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001\☆令和５年度\02　スポーツ表彰\01　評議員連絡用ファイル\99　加盟校評議員依頼文等\"/>
    </mc:Choice>
  </mc:AlternateContent>
  <xr:revisionPtr revIDLastSave="0" documentId="13_ncr:1_{683DC2C3-7417-4C18-9002-99F5F71952BA}" xr6:coauthVersionLast="47" xr6:coauthVersionMax="47" xr10:uidLastSave="{00000000-0000-0000-0000-000000000000}"/>
  <bookViews>
    <workbookView xWindow="20370" yWindow="-120" windowWidth="29040" windowHeight="15840" activeTab="1" xr2:uid="{68D0E798-1D93-42A9-A37B-1E007BBA6307}"/>
  </bookViews>
  <sheets>
    <sheet name="評議員提出用" sheetId="5" r:id="rId1"/>
    <sheet name="確認事項" sheetId="8" r:id="rId2"/>
    <sheet name="フロー図" sheetId="9" r:id="rId3"/>
    <sheet name="対象となる大会" sheetId="7" r:id="rId4"/>
    <sheet name="リスト" sheetId="4" r:id="rId5"/>
  </sheets>
  <externalReferences>
    <externalReference r:id="rId6"/>
    <externalReference r:id="rId7"/>
  </externalReferences>
  <definedNames>
    <definedName name="_xlnm.Print_Area" localSheetId="0">評議員提出用!$A$1:$I$42</definedName>
    <definedName name="_xlnm.Print_Titles" localSheetId="0">評議員提出用!$1:$2</definedName>
    <definedName name="競技・支部役員">[1]役員入力・印刷!#REF!</definedName>
    <definedName name="県費報告用">#REF!</definedName>
    <definedName name="校別補助額">#REF!</definedName>
    <definedName name="順位" localSheetId="0">[2]R5!$Q$6:$Q$14</definedName>
    <definedName name="壮行会用範囲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5" l="1"/>
  <c r="K4" i="5"/>
  <c r="L4" i="5"/>
  <c r="M4" i="5"/>
  <c r="N4" i="5"/>
  <c r="J5" i="5"/>
  <c r="K5" i="5"/>
  <c r="L5" i="5"/>
  <c r="M5" i="5"/>
  <c r="N5" i="5"/>
  <c r="J6" i="5"/>
  <c r="K6" i="5"/>
  <c r="L6" i="5"/>
  <c r="M6" i="5"/>
  <c r="N6" i="5"/>
  <c r="J7" i="5"/>
  <c r="K7" i="5"/>
  <c r="L7" i="5"/>
  <c r="M7" i="5"/>
  <c r="N7" i="5"/>
  <c r="J8" i="5"/>
  <c r="K8" i="5"/>
  <c r="L8" i="5"/>
  <c r="M8" i="5"/>
  <c r="N8" i="5"/>
  <c r="J9" i="5"/>
  <c r="K9" i="5"/>
  <c r="L9" i="5"/>
  <c r="M9" i="5"/>
  <c r="N9" i="5"/>
  <c r="J10" i="5"/>
  <c r="K10" i="5"/>
  <c r="L10" i="5"/>
  <c r="M10" i="5"/>
  <c r="N10" i="5"/>
  <c r="J11" i="5"/>
  <c r="K11" i="5"/>
  <c r="L11" i="5"/>
  <c r="M11" i="5"/>
  <c r="N11" i="5"/>
  <c r="J12" i="5"/>
  <c r="K12" i="5"/>
  <c r="L12" i="5"/>
  <c r="M12" i="5"/>
  <c r="N12" i="5"/>
  <c r="J13" i="5"/>
  <c r="K13" i="5"/>
  <c r="L13" i="5"/>
  <c r="M13" i="5"/>
  <c r="N13" i="5"/>
  <c r="J14" i="5"/>
  <c r="K14" i="5"/>
  <c r="L14" i="5"/>
  <c r="M14" i="5"/>
  <c r="N14" i="5"/>
  <c r="J15" i="5"/>
  <c r="K15" i="5"/>
  <c r="L15" i="5"/>
  <c r="M15" i="5"/>
  <c r="N15" i="5"/>
  <c r="J16" i="5"/>
  <c r="K16" i="5"/>
  <c r="L16" i="5"/>
  <c r="M16" i="5"/>
  <c r="N16" i="5"/>
  <c r="J17" i="5"/>
  <c r="K17" i="5"/>
  <c r="L17" i="5"/>
  <c r="M17" i="5"/>
  <c r="N17" i="5"/>
  <c r="J18" i="5"/>
  <c r="K18" i="5"/>
  <c r="L18" i="5"/>
  <c r="M18" i="5"/>
  <c r="N18" i="5"/>
  <c r="J19" i="5"/>
  <c r="K19" i="5"/>
  <c r="L19" i="5"/>
  <c r="M19" i="5"/>
  <c r="N19" i="5"/>
  <c r="J20" i="5"/>
  <c r="K20" i="5"/>
  <c r="L20" i="5"/>
  <c r="M20" i="5"/>
  <c r="N20" i="5"/>
  <c r="J21" i="5"/>
  <c r="K21" i="5"/>
  <c r="L21" i="5"/>
  <c r="M21" i="5"/>
  <c r="N21" i="5"/>
  <c r="J22" i="5"/>
  <c r="K22" i="5"/>
  <c r="L22" i="5"/>
  <c r="M22" i="5"/>
  <c r="N22" i="5"/>
  <c r="J23" i="5"/>
  <c r="K23" i="5"/>
  <c r="L23" i="5"/>
  <c r="M23" i="5"/>
  <c r="N23" i="5"/>
  <c r="J24" i="5"/>
  <c r="K24" i="5"/>
  <c r="L24" i="5"/>
  <c r="M24" i="5"/>
  <c r="N24" i="5"/>
  <c r="J25" i="5"/>
  <c r="K25" i="5"/>
  <c r="L25" i="5"/>
  <c r="M25" i="5"/>
  <c r="N25" i="5"/>
  <c r="J26" i="5"/>
  <c r="K26" i="5"/>
  <c r="L26" i="5"/>
  <c r="M26" i="5"/>
  <c r="N26" i="5"/>
  <c r="J27" i="5"/>
  <c r="K27" i="5"/>
  <c r="L27" i="5"/>
  <c r="M27" i="5"/>
  <c r="N27" i="5"/>
  <c r="J28" i="5"/>
  <c r="K28" i="5"/>
  <c r="L28" i="5"/>
  <c r="M28" i="5"/>
  <c r="N28" i="5"/>
  <c r="J29" i="5"/>
  <c r="K29" i="5"/>
  <c r="L29" i="5"/>
  <c r="M29" i="5"/>
  <c r="N29" i="5"/>
  <c r="J30" i="5"/>
  <c r="K30" i="5"/>
  <c r="L30" i="5"/>
  <c r="M30" i="5"/>
  <c r="N30" i="5"/>
  <c r="J31" i="5"/>
  <c r="K31" i="5"/>
  <c r="L31" i="5"/>
  <c r="M31" i="5"/>
  <c r="N31" i="5"/>
  <c r="J32" i="5"/>
  <c r="K32" i="5"/>
  <c r="L32" i="5"/>
  <c r="M32" i="5"/>
  <c r="N32" i="5"/>
  <c r="J33" i="5"/>
  <c r="K33" i="5"/>
  <c r="L33" i="5"/>
  <c r="M33" i="5"/>
  <c r="N33" i="5"/>
  <c r="J34" i="5"/>
  <c r="K34" i="5"/>
  <c r="L34" i="5"/>
  <c r="M34" i="5"/>
  <c r="N34" i="5"/>
  <c r="J35" i="5"/>
  <c r="K35" i="5"/>
  <c r="L35" i="5"/>
  <c r="M35" i="5"/>
  <c r="N35" i="5"/>
  <c r="J36" i="5"/>
  <c r="K36" i="5"/>
  <c r="L36" i="5"/>
  <c r="M36" i="5"/>
  <c r="N36" i="5"/>
  <c r="J37" i="5"/>
  <c r="K37" i="5"/>
  <c r="L37" i="5"/>
  <c r="M37" i="5"/>
  <c r="N37" i="5"/>
  <c r="J38" i="5"/>
  <c r="K38" i="5"/>
  <c r="L38" i="5"/>
  <c r="M38" i="5"/>
  <c r="N38" i="5"/>
  <c r="J39" i="5"/>
  <c r="K39" i="5"/>
  <c r="L39" i="5"/>
  <c r="M39" i="5"/>
  <c r="N39" i="5"/>
  <c r="J40" i="5"/>
  <c r="K40" i="5"/>
  <c r="L40" i="5"/>
  <c r="M40" i="5"/>
  <c r="N40" i="5"/>
  <c r="J41" i="5"/>
  <c r="K41" i="5"/>
  <c r="L41" i="5"/>
  <c r="M41" i="5"/>
  <c r="N41" i="5"/>
  <c r="J42" i="5"/>
  <c r="K42" i="5"/>
  <c r="L42" i="5"/>
  <c r="M42" i="5"/>
  <c r="N42" i="5"/>
  <c r="J43" i="5"/>
  <c r="K43" i="5"/>
  <c r="L43" i="5"/>
  <c r="M43" i="5"/>
  <c r="N43" i="5"/>
  <c r="J44" i="5"/>
  <c r="K44" i="5"/>
  <c r="L44" i="5"/>
  <c r="M44" i="5"/>
  <c r="N44" i="5"/>
  <c r="J45" i="5"/>
  <c r="K45" i="5"/>
  <c r="L45" i="5"/>
  <c r="M45" i="5"/>
  <c r="N45" i="5"/>
  <c r="J46" i="5"/>
  <c r="K46" i="5"/>
  <c r="L46" i="5"/>
  <c r="M46" i="5"/>
  <c r="N46" i="5"/>
  <c r="J47" i="5"/>
  <c r="K47" i="5"/>
  <c r="L47" i="5"/>
  <c r="M47" i="5"/>
  <c r="N47" i="5"/>
  <c r="J48" i="5"/>
  <c r="K48" i="5"/>
  <c r="L48" i="5"/>
  <c r="M48" i="5"/>
  <c r="N48" i="5"/>
  <c r="J49" i="5"/>
  <c r="K49" i="5"/>
  <c r="L49" i="5"/>
  <c r="M49" i="5"/>
  <c r="N49" i="5"/>
  <c r="J50" i="5"/>
  <c r="K50" i="5"/>
  <c r="L50" i="5"/>
  <c r="M50" i="5"/>
  <c r="N50" i="5"/>
  <c r="J51" i="5"/>
  <c r="K51" i="5"/>
  <c r="L51" i="5"/>
  <c r="M51" i="5"/>
  <c r="N51" i="5"/>
  <c r="J52" i="5"/>
  <c r="K52" i="5"/>
  <c r="L52" i="5"/>
  <c r="M52" i="5"/>
  <c r="N52" i="5"/>
  <c r="J53" i="5"/>
  <c r="K53" i="5"/>
  <c r="L53" i="5"/>
  <c r="M53" i="5"/>
  <c r="N53" i="5"/>
  <c r="J54" i="5"/>
  <c r="K54" i="5"/>
  <c r="L54" i="5"/>
  <c r="M54" i="5"/>
  <c r="N54" i="5"/>
  <c r="J55" i="5"/>
  <c r="K55" i="5"/>
  <c r="L55" i="5"/>
  <c r="M55" i="5"/>
  <c r="N55" i="5"/>
  <c r="J56" i="5"/>
  <c r="K56" i="5"/>
  <c r="L56" i="5"/>
  <c r="M56" i="5"/>
  <c r="N56" i="5"/>
  <c r="J57" i="5"/>
  <c r="K57" i="5"/>
  <c r="L57" i="5"/>
  <c r="M57" i="5"/>
  <c r="N57" i="5"/>
  <c r="J58" i="5"/>
  <c r="K58" i="5"/>
  <c r="L58" i="5"/>
  <c r="M58" i="5"/>
  <c r="N58" i="5"/>
  <c r="J59" i="5"/>
  <c r="K59" i="5"/>
  <c r="L59" i="5"/>
  <c r="M59" i="5"/>
  <c r="N59" i="5"/>
  <c r="J60" i="5"/>
  <c r="K60" i="5"/>
  <c r="L60" i="5"/>
  <c r="M60" i="5"/>
  <c r="N60" i="5"/>
  <c r="J61" i="5"/>
  <c r="K61" i="5"/>
  <c r="L61" i="5"/>
  <c r="M61" i="5"/>
  <c r="N61" i="5"/>
  <c r="J62" i="5"/>
  <c r="K62" i="5"/>
  <c r="L62" i="5"/>
  <c r="M62" i="5"/>
  <c r="N62" i="5"/>
  <c r="J63" i="5"/>
  <c r="K63" i="5"/>
  <c r="L63" i="5"/>
  <c r="M63" i="5"/>
  <c r="N63" i="5"/>
  <c r="J64" i="5"/>
  <c r="K64" i="5"/>
  <c r="L64" i="5"/>
  <c r="M64" i="5"/>
  <c r="N64" i="5"/>
  <c r="J65" i="5"/>
  <c r="K65" i="5"/>
  <c r="L65" i="5"/>
  <c r="M65" i="5"/>
  <c r="N65" i="5"/>
  <c r="J66" i="5"/>
  <c r="K66" i="5"/>
  <c r="L66" i="5"/>
  <c r="M66" i="5"/>
  <c r="N66" i="5"/>
  <c r="J67" i="5"/>
  <c r="K67" i="5"/>
  <c r="L67" i="5"/>
  <c r="M67" i="5"/>
  <c r="N67" i="5"/>
  <c r="J68" i="5"/>
  <c r="K68" i="5"/>
  <c r="L68" i="5"/>
  <c r="M68" i="5"/>
  <c r="N68" i="5"/>
  <c r="J69" i="5"/>
  <c r="K69" i="5"/>
  <c r="L69" i="5"/>
  <c r="M69" i="5"/>
  <c r="N69" i="5"/>
  <c r="J70" i="5"/>
  <c r="K70" i="5"/>
  <c r="L70" i="5"/>
  <c r="M70" i="5"/>
  <c r="N70" i="5"/>
  <c r="J71" i="5"/>
  <c r="K71" i="5"/>
  <c r="L71" i="5"/>
  <c r="M71" i="5"/>
  <c r="N71" i="5"/>
  <c r="J72" i="5"/>
  <c r="K72" i="5"/>
  <c r="L72" i="5"/>
  <c r="M72" i="5"/>
  <c r="N72" i="5"/>
  <c r="J73" i="5"/>
  <c r="K73" i="5"/>
  <c r="L73" i="5"/>
  <c r="M73" i="5"/>
  <c r="N73" i="5"/>
  <c r="J74" i="5"/>
  <c r="K74" i="5"/>
  <c r="L74" i="5"/>
  <c r="M74" i="5"/>
  <c r="N74" i="5"/>
  <c r="J75" i="5"/>
  <c r="K75" i="5"/>
  <c r="L75" i="5"/>
  <c r="M75" i="5"/>
  <c r="N75" i="5"/>
  <c r="J76" i="5"/>
  <c r="K76" i="5"/>
  <c r="L76" i="5"/>
  <c r="M76" i="5"/>
  <c r="N76" i="5"/>
  <c r="J77" i="5"/>
  <c r="K77" i="5"/>
  <c r="L77" i="5"/>
  <c r="M77" i="5"/>
  <c r="N77" i="5"/>
  <c r="J78" i="5"/>
  <c r="K78" i="5"/>
  <c r="L78" i="5"/>
  <c r="M78" i="5"/>
  <c r="N78" i="5"/>
  <c r="J79" i="5"/>
  <c r="K79" i="5"/>
  <c r="L79" i="5"/>
  <c r="M79" i="5"/>
  <c r="N79" i="5"/>
  <c r="J80" i="5"/>
  <c r="K80" i="5"/>
  <c r="L80" i="5"/>
  <c r="M80" i="5"/>
  <c r="N80" i="5"/>
  <c r="J81" i="5"/>
  <c r="K81" i="5"/>
  <c r="L81" i="5"/>
  <c r="M81" i="5"/>
  <c r="N81" i="5"/>
  <c r="J82" i="5"/>
  <c r="K82" i="5"/>
  <c r="L82" i="5"/>
  <c r="M82" i="5"/>
  <c r="N82" i="5"/>
  <c r="J83" i="5"/>
  <c r="K83" i="5"/>
  <c r="L83" i="5"/>
  <c r="M83" i="5"/>
  <c r="N83" i="5"/>
  <c r="J84" i="5"/>
  <c r="K84" i="5"/>
  <c r="L84" i="5"/>
  <c r="M84" i="5"/>
  <c r="N84" i="5"/>
  <c r="J85" i="5"/>
  <c r="K85" i="5"/>
  <c r="L85" i="5"/>
  <c r="M85" i="5"/>
  <c r="N85" i="5"/>
  <c r="J86" i="5"/>
  <c r="K86" i="5"/>
  <c r="L86" i="5"/>
  <c r="M86" i="5"/>
  <c r="N86" i="5"/>
  <c r="J87" i="5"/>
  <c r="K87" i="5"/>
  <c r="L87" i="5"/>
  <c r="M87" i="5"/>
  <c r="N87" i="5"/>
  <c r="J88" i="5"/>
  <c r="K88" i="5"/>
  <c r="L88" i="5"/>
  <c r="M88" i="5"/>
  <c r="N88" i="5"/>
  <c r="J89" i="5"/>
  <c r="K89" i="5"/>
  <c r="L89" i="5"/>
  <c r="M89" i="5"/>
  <c r="N89" i="5"/>
  <c r="J90" i="5"/>
  <c r="K90" i="5"/>
  <c r="L90" i="5"/>
  <c r="M90" i="5"/>
  <c r="N90" i="5"/>
  <c r="N3" i="5" l="1"/>
  <c r="M3" i="5"/>
  <c r="L3" i="5"/>
  <c r="K3" i="5"/>
  <c r="J3" i="5"/>
</calcChain>
</file>

<file path=xl/sharedStrings.xml><?xml version="1.0" encoding="utf-8"?>
<sst xmlns="http://schemas.openxmlformats.org/spreadsheetml/2006/main" count="232" uniqueCount="229">
  <si>
    <t>連番</t>
    <rPh sb="0" eb="2">
      <t>レンバン</t>
    </rPh>
    <phoneticPr fontId="3"/>
  </si>
  <si>
    <t>競技名</t>
    <rPh sb="0" eb="3">
      <t>キョウギメイ</t>
    </rPh>
    <phoneticPr fontId="3"/>
  </si>
  <si>
    <t>学校名</t>
    <rPh sb="0" eb="3">
      <t>ガッコウメイ</t>
    </rPh>
    <phoneticPr fontId="3"/>
  </si>
  <si>
    <t>氏名</t>
    <rPh sb="0" eb="2">
      <t>シメイ</t>
    </rPh>
    <phoneticPr fontId="3"/>
  </si>
  <si>
    <t>学年</t>
    <rPh sb="0" eb="2">
      <t>ガクネン</t>
    </rPh>
    <phoneticPr fontId="3"/>
  </si>
  <si>
    <t>性別</t>
    <rPh sb="0" eb="2">
      <t>セイベツ</t>
    </rPh>
    <phoneticPr fontId="3"/>
  </si>
  <si>
    <t>順位</t>
    <rPh sb="0" eb="2">
      <t>ジュンイ</t>
    </rPh>
    <phoneticPr fontId="3"/>
  </si>
  <si>
    <t>競技NO</t>
    <rPh sb="0" eb="2">
      <t>キョウギ</t>
    </rPh>
    <phoneticPr fontId="3"/>
  </si>
  <si>
    <t>学校NO</t>
    <rPh sb="0" eb="2">
      <t>ガッコウ</t>
    </rPh>
    <phoneticPr fontId="3"/>
  </si>
  <si>
    <t>学年NO</t>
    <rPh sb="0" eb="2">
      <t>ガクネン</t>
    </rPh>
    <phoneticPr fontId="3"/>
  </si>
  <si>
    <t>性別NO</t>
    <rPh sb="0" eb="2">
      <t>セイベツ</t>
    </rPh>
    <phoneticPr fontId="3"/>
  </si>
  <si>
    <t>順位NO</t>
    <rPh sb="0" eb="2">
      <t>ジュンイ</t>
    </rPh>
    <phoneticPr fontId="3"/>
  </si>
  <si>
    <t>大分舞鶴</t>
  </si>
  <si>
    <t>男</t>
    <rPh sb="0" eb="1">
      <t>オトコ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</si>
  <si>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</si>
  <si>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</si>
  <si>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女</t>
    <rPh sb="0" eb="1">
      <t>オンナ</t>
    </rPh>
    <phoneticPr fontId="1"/>
  </si>
  <si>
    <t>3位</t>
    <rPh sb="1" eb="2">
      <t>イ</t>
    </rPh>
    <phoneticPr fontId="1"/>
  </si>
  <si>
    <t>カヌー</t>
  </si>
  <si>
    <t>大分雄城台</t>
  </si>
  <si>
    <t>4位</t>
    <rPh sb="1" eb="2">
      <t>イ</t>
    </rPh>
    <phoneticPr fontId="3"/>
  </si>
  <si>
    <t>大分豊府</t>
  </si>
  <si>
    <t>大分西</t>
  </si>
  <si>
    <t>なぎなた</t>
  </si>
  <si>
    <t>福徳学院</t>
  </si>
  <si>
    <t>大分</t>
  </si>
  <si>
    <t>大分東明</t>
  </si>
  <si>
    <t>柔道</t>
  </si>
  <si>
    <t>国東</t>
  </si>
  <si>
    <t>ヨット</t>
  </si>
  <si>
    <t>高田</t>
  </si>
  <si>
    <t>柳ヶ浦</t>
    <rPh sb="0" eb="3">
      <t>ヤナギガウラ</t>
    </rPh>
    <phoneticPr fontId="3"/>
  </si>
  <si>
    <t>藤蔭</t>
  </si>
  <si>
    <t>海洋科学</t>
  </si>
  <si>
    <t>佐伯鶴城</t>
  </si>
  <si>
    <t>レスリング</t>
  </si>
  <si>
    <t>競技コード</t>
    <rPh sb="0" eb="2">
      <t>キョウギ</t>
    </rPh>
    <phoneticPr fontId="1"/>
  </si>
  <si>
    <t>学校コード</t>
    <rPh sb="0" eb="2">
      <t>ガッコウ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</si>
  <si>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</si>
  <si>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</si>
  <si>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順位</t>
    <rPh sb="0" eb="2">
      <t>ジュンイ</t>
    </rPh>
    <phoneticPr fontId="1"/>
  </si>
  <si>
    <t>競技名</t>
    <rPh sb="0" eb="3">
      <t>キョウギメイ</t>
    </rPh>
    <phoneticPr fontId="1"/>
  </si>
  <si>
    <t>学校名</t>
    <rPh sb="0" eb="1">
      <t>ガク</t>
    </rPh>
    <rPh sb="1" eb="3">
      <t>コウメイ</t>
    </rPh>
    <phoneticPr fontId="1"/>
  </si>
  <si>
    <t>陸上競技</t>
  </si>
  <si>
    <t>大分上野丘</t>
  </si>
  <si>
    <t>駅伝</t>
  </si>
  <si>
    <t>体操</t>
  </si>
  <si>
    <t>新体操</t>
  </si>
  <si>
    <t>大分南</t>
  </si>
  <si>
    <t>水泳</t>
  </si>
  <si>
    <t>水球</t>
  </si>
  <si>
    <t>大分工業</t>
  </si>
  <si>
    <t>飛込</t>
    <rPh sb="0" eb="2">
      <t>トビコ</t>
    </rPh>
    <phoneticPr fontId="1"/>
  </si>
  <si>
    <t>大分商業</t>
  </si>
  <si>
    <t>バスケットボール</t>
  </si>
  <si>
    <t>バレーボール</t>
  </si>
  <si>
    <t>芸術緑丘</t>
  </si>
  <si>
    <t>卓球</t>
  </si>
  <si>
    <t>由布</t>
  </si>
  <si>
    <t>ソフトテニス</t>
  </si>
  <si>
    <t>大分鶴崎</t>
  </si>
  <si>
    <t>ハンドボール</t>
  </si>
  <si>
    <t>鶴崎工業</t>
  </si>
  <si>
    <t>サッカー</t>
  </si>
  <si>
    <t>情報科学</t>
  </si>
  <si>
    <t>ラグビーフットボール</t>
    <phoneticPr fontId="3"/>
  </si>
  <si>
    <t>大分東</t>
  </si>
  <si>
    <t>ソフトボール</t>
  </si>
  <si>
    <t>聾学校</t>
  </si>
  <si>
    <t>相撲</t>
  </si>
  <si>
    <t>盲学校</t>
  </si>
  <si>
    <t>大分支援学校</t>
  </si>
  <si>
    <t>剣道</t>
  </si>
  <si>
    <t>新生支援学校</t>
  </si>
  <si>
    <t>弓道</t>
  </si>
  <si>
    <t>岩田</t>
  </si>
  <si>
    <t>登山</t>
  </si>
  <si>
    <t>バドミントン</t>
  </si>
  <si>
    <t>ボート</t>
  </si>
  <si>
    <t>楊志館</t>
  </si>
  <si>
    <t>テニス</t>
  </si>
  <si>
    <t>大分国際情報</t>
  </si>
  <si>
    <t>自転車</t>
  </si>
  <si>
    <t>ボクシング</t>
  </si>
  <si>
    <t>ホッケー</t>
  </si>
  <si>
    <t>杵築</t>
  </si>
  <si>
    <t>ウエイトリフティング</t>
  </si>
  <si>
    <t>日出総合</t>
  </si>
  <si>
    <t>別府鶴見丘</t>
  </si>
  <si>
    <t>フェンシング</t>
  </si>
  <si>
    <t>別府翔青</t>
  </si>
  <si>
    <t>南石垣支援学校</t>
  </si>
  <si>
    <t>別府溝部学園</t>
  </si>
  <si>
    <t>アーチェリー</t>
  </si>
  <si>
    <t>明豊</t>
  </si>
  <si>
    <t>空手道</t>
  </si>
  <si>
    <t>少林寺拳法</t>
  </si>
  <si>
    <t>中津南</t>
  </si>
  <si>
    <t>ゴルフ</t>
  </si>
  <si>
    <t>中津南耶馬溪校</t>
  </si>
  <si>
    <t>中津北</t>
  </si>
  <si>
    <t>中津東</t>
  </si>
  <si>
    <t>宇佐産業科学</t>
  </si>
  <si>
    <t>安心院</t>
  </si>
  <si>
    <t>宇佐</t>
  </si>
  <si>
    <t>東九州龍谷</t>
  </si>
  <si>
    <t>玖珠美山</t>
  </si>
  <si>
    <t>日田</t>
  </si>
  <si>
    <t>日田三隈</t>
  </si>
  <si>
    <t>日田林工</t>
  </si>
  <si>
    <t>昭和学園</t>
  </si>
  <si>
    <t>三重総合</t>
  </si>
  <si>
    <t>久住高原農業</t>
    <rPh sb="2" eb="4">
      <t>コウゲン</t>
    </rPh>
    <rPh sb="4" eb="6">
      <t>ノウギョウ</t>
    </rPh>
    <phoneticPr fontId="1"/>
  </si>
  <si>
    <t>竹田</t>
  </si>
  <si>
    <t>稲葉学園</t>
    <rPh sb="0" eb="3">
      <t>いなばがくえん</t>
    </rPh>
    <phoneticPr fontId="2" type="Hiragana"/>
  </si>
  <si>
    <t>臼杵</t>
  </si>
  <si>
    <t>津久見</t>
  </si>
  <si>
    <t>佐伯豊南</t>
  </si>
  <si>
    <t>日本文理大附属</t>
  </si>
  <si>
    <t>5位</t>
    <rPh sb="1" eb="2">
      <t>イ</t>
    </rPh>
    <phoneticPr fontId="3"/>
  </si>
  <si>
    <t>6位</t>
    <rPh sb="1" eb="2">
      <t>イ</t>
    </rPh>
    <phoneticPr fontId="3"/>
  </si>
  <si>
    <t>7位</t>
    <rPh sb="1" eb="2">
      <t>イ</t>
    </rPh>
    <phoneticPr fontId="3"/>
  </si>
  <si>
    <t>8位</t>
    <rPh sb="1" eb="2">
      <t>イ</t>
    </rPh>
    <phoneticPr fontId="3"/>
  </si>
  <si>
    <t>令和５年度高体連表彰　評議員追加・修正時提出用「名簿」</t>
    <rPh sb="0" eb="2">
      <t>レイワ</t>
    </rPh>
    <rPh sb="3" eb="5">
      <t>ネンド</t>
    </rPh>
    <rPh sb="5" eb="10">
      <t>コウタイレンヒョウショウ</t>
    </rPh>
    <rPh sb="11" eb="14">
      <t>ヒョウギイン</t>
    </rPh>
    <rPh sb="14" eb="16">
      <t>ツイカ</t>
    </rPh>
    <rPh sb="17" eb="19">
      <t>シュウセイ</t>
    </rPh>
    <rPh sb="19" eb="20">
      <t>ジ</t>
    </rPh>
    <rPh sb="20" eb="22">
      <t>テイシュツ</t>
    </rPh>
    <rPh sb="22" eb="23">
      <t>ヨウ</t>
    </rPh>
    <rPh sb="24" eb="26">
      <t>メイボ</t>
    </rPh>
    <phoneticPr fontId="3"/>
  </si>
  <si>
    <t>最優秀監督賞</t>
    <rPh sb="0" eb="3">
      <t>サイユウシュウ</t>
    </rPh>
    <rPh sb="3" eb="6">
      <t>カントクショウ</t>
    </rPh>
    <phoneticPr fontId="3"/>
  </si>
  <si>
    <t>優秀監督賞</t>
    <rPh sb="0" eb="5">
      <t>ユウシュウカントクショウ</t>
    </rPh>
    <phoneticPr fontId="3"/>
  </si>
  <si>
    <t>優良選手賞</t>
    <rPh sb="0" eb="2">
      <t>ユウリョウ</t>
    </rPh>
    <rPh sb="2" eb="5">
      <t>センシュショウ</t>
    </rPh>
    <phoneticPr fontId="3"/>
  </si>
  <si>
    <t>大分工業（定時制）</t>
  </si>
  <si>
    <t>爽風館（定時制通信制）</t>
    <rPh sb="9" eb="10">
      <t>セイ</t>
    </rPh>
    <phoneticPr fontId="1"/>
  </si>
  <si>
    <t>中津東（定時制）</t>
  </si>
  <si>
    <t>日田（定時制）</t>
  </si>
  <si>
    <t>府内（通信制）</t>
  </si>
  <si>
    <t>大会名</t>
    <rPh sb="0" eb="3">
      <t>タイカイメイ</t>
    </rPh>
    <phoneticPr fontId="3"/>
  </si>
  <si>
    <t>種目</t>
    <rPh sb="0" eb="2">
      <t>シュモク</t>
    </rPh>
    <phoneticPr fontId="3"/>
  </si>
  <si>
    <t>大会名</t>
    <rPh sb="0" eb="3">
      <t>タイカイメイ</t>
    </rPh>
    <phoneticPr fontId="3"/>
  </si>
  <si>
    <t>その他</t>
    <rPh sb="2" eb="3">
      <t>タ</t>
    </rPh>
    <phoneticPr fontId="3"/>
  </si>
  <si>
    <t>【主催大会】</t>
    <rPh sb="1" eb="5">
      <t>シュサイタイカイ</t>
    </rPh>
    <phoneticPr fontId="3"/>
  </si>
  <si>
    <t>全国高等学校体育連盟</t>
    <rPh sb="0" eb="2">
      <t>ゼンコク</t>
    </rPh>
    <rPh sb="2" eb="4">
      <t>コウトウ</t>
    </rPh>
    <rPh sb="4" eb="6">
      <t>ガッコウ</t>
    </rPh>
    <rPh sb="6" eb="8">
      <t>タイイク</t>
    </rPh>
    <rPh sb="8" eb="10">
      <t>レンメイ</t>
    </rPh>
    <phoneticPr fontId="3"/>
  </si>
  <si>
    <t>全国高等学校総合体育大会（インターハイ）</t>
    <phoneticPr fontId="3"/>
  </si>
  <si>
    <t>全国高等学校定時制通信制体育大会（全国定通大会）</t>
    <rPh sb="17" eb="19">
      <t>ゼンコク</t>
    </rPh>
    <rPh sb="19" eb="23">
      <t>テイツウタイカイ</t>
    </rPh>
    <phoneticPr fontId="3"/>
  </si>
  <si>
    <t>全国高等学校駅伝競走大会（全国高校駅伝）</t>
    <rPh sb="13" eb="19">
      <t>ゼンコクコウコウエキデン</t>
    </rPh>
    <phoneticPr fontId="3"/>
  </si>
  <si>
    <t>全国高等学校ラグビーフットボール大会（ラグビー花園大会）</t>
    <rPh sb="23" eb="25">
      <t>ハナゾノ</t>
    </rPh>
    <rPh sb="25" eb="27">
      <t>タイカイ</t>
    </rPh>
    <phoneticPr fontId="3"/>
  </si>
  <si>
    <t>全国高等学校総合体育大会冬季大会（スケート・スキー等）</t>
    <rPh sb="12" eb="16">
      <t>トウキタイカイ</t>
    </rPh>
    <rPh sb="25" eb="26">
      <t>ナド</t>
    </rPh>
    <phoneticPr fontId="3"/>
  </si>
  <si>
    <t>九州高等学校体育連盟</t>
    <rPh sb="0" eb="2">
      <t>キュウシュウ</t>
    </rPh>
    <rPh sb="2" eb="4">
      <t>コウトウ</t>
    </rPh>
    <rPh sb="4" eb="6">
      <t>ガッコウ</t>
    </rPh>
    <rPh sb="6" eb="8">
      <t>タイイク</t>
    </rPh>
    <rPh sb="8" eb="10">
      <t>レンメイ</t>
    </rPh>
    <phoneticPr fontId="3"/>
  </si>
  <si>
    <t>全九州高等学校体育大会（陸上競技北九州地区予選会を含む）</t>
    <rPh sb="0" eb="11">
      <t>ゼンキュウシュウコウトウガッコウタイイクタイカイ</t>
    </rPh>
    <rPh sb="12" eb="16">
      <t>リクジョウキョウギ</t>
    </rPh>
    <rPh sb="16" eb="17">
      <t>キタ</t>
    </rPh>
    <rPh sb="17" eb="19">
      <t>キュウシュウ</t>
    </rPh>
    <rPh sb="19" eb="24">
      <t>チクヨセンカイ</t>
    </rPh>
    <rPh sb="25" eb="26">
      <t>フク</t>
    </rPh>
    <phoneticPr fontId="3"/>
  </si>
  <si>
    <t>全九州高等学校新人陸上競技大会（※他競技の九州新人は「共催大会」）</t>
    <rPh sb="0" eb="1">
      <t>ゼン</t>
    </rPh>
    <rPh sb="1" eb="3">
      <t>キュウシュウ</t>
    </rPh>
    <rPh sb="3" eb="5">
      <t>コウトウ</t>
    </rPh>
    <rPh sb="5" eb="7">
      <t>ガッコウ</t>
    </rPh>
    <rPh sb="7" eb="9">
      <t>シンジン</t>
    </rPh>
    <rPh sb="9" eb="11">
      <t>リクジョウ</t>
    </rPh>
    <rPh sb="11" eb="13">
      <t>キョウギ</t>
    </rPh>
    <rPh sb="13" eb="15">
      <t>タイカイ</t>
    </rPh>
    <rPh sb="17" eb="18">
      <t>タ</t>
    </rPh>
    <rPh sb="18" eb="20">
      <t>キョウギ</t>
    </rPh>
    <rPh sb="21" eb="23">
      <t>キュウシュウ</t>
    </rPh>
    <rPh sb="23" eb="25">
      <t>シンジン</t>
    </rPh>
    <rPh sb="27" eb="29">
      <t>キョウサイ</t>
    </rPh>
    <rPh sb="29" eb="31">
      <t>タイカイ</t>
    </rPh>
    <phoneticPr fontId="3"/>
  </si>
  <si>
    <t>全九州高等学校駅伝競走大会（九州駅伝）</t>
    <rPh sb="0" eb="3">
      <t>ゼンキュウシュウ</t>
    </rPh>
    <rPh sb="14" eb="18">
      <t>キュウシュウエキデン</t>
    </rPh>
    <phoneticPr fontId="3"/>
  </si>
  <si>
    <t>大分県高等学校体育連盟</t>
    <rPh sb="0" eb="3">
      <t>オオイタケン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"/>
  </si>
  <si>
    <t>大分県高等学校総合体育大会（県総体）</t>
    <rPh sb="0" eb="7">
      <t>オオイタケンコウトウガッコウ</t>
    </rPh>
    <rPh sb="7" eb="13">
      <t>ソウゴウタイイクタイカイ</t>
    </rPh>
    <rPh sb="14" eb="17">
      <t>ケンソウタイ</t>
    </rPh>
    <phoneticPr fontId="3"/>
  </si>
  <si>
    <t>大分県高等学校新人大会（県新人）</t>
    <rPh sb="0" eb="3">
      <t>オオイタケン</t>
    </rPh>
    <rPh sb="3" eb="7">
      <t>コウトウガッコウ</t>
    </rPh>
    <rPh sb="7" eb="11">
      <t>シンジンタイカイ</t>
    </rPh>
    <rPh sb="12" eb="15">
      <t>ケンシンジン</t>
    </rPh>
    <phoneticPr fontId="3"/>
  </si>
  <si>
    <t>大分県高等学校定時制通信制体育大会</t>
    <rPh sb="0" eb="3">
      <t>オオイタケン</t>
    </rPh>
    <phoneticPr fontId="3"/>
  </si>
  <si>
    <t>大分県高等学校駅伝競走大会</t>
    <rPh sb="0" eb="3">
      <t>オオイタケン</t>
    </rPh>
    <rPh sb="3" eb="5">
      <t>コウトウ</t>
    </rPh>
    <rPh sb="5" eb="7">
      <t>ガッコウ</t>
    </rPh>
    <rPh sb="7" eb="9">
      <t>エキデン</t>
    </rPh>
    <rPh sb="9" eb="11">
      <t>キョウソウ</t>
    </rPh>
    <rPh sb="11" eb="13">
      <t>タイカイ</t>
    </rPh>
    <phoneticPr fontId="3"/>
  </si>
  <si>
    <t>全国高等学校ラグビーフットボール大会大分県予選会（花園予選）</t>
    <rPh sb="18" eb="24">
      <t>オオイタケンヨセンカイ</t>
    </rPh>
    <rPh sb="25" eb="27">
      <t>ハナゾノ</t>
    </rPh>
    <rPh sb="27" eb="29">
      <t>ヨセン</t>
    </rPh>
    <phoneticPr fontId="3"/>
  </si>
  <si>
    <t>【共催・後援大会】　</t>
    <rPh sb="1" eb="3">
      <t>キョウサイ</t>
    </rPh>
    <rPh sb="4" eb="6">
      <t>コウエン</t>
    </rPh>
    <rPh sb="6" eb="8">
      <t>タイカイ</t>
    </rPh>
    <phoneticPr fontId="3"/>
  </si>
  <si>
    <t>　※大分県高等学校体育連盟の後援大会は、表彰対象に含まない。</t>
    <rPh sb="2" eb="5">
      <t>オオイタケン</t>
    </rPh>
    <rPh sb="5" eb="13">
      <t>コウトウガッコウタイイクレンメイ</t>
    </rPh>
    <rPh sb="14" eb="16">
      <t>コウエン</t>
    </rPh>
    <rPh sb="16" eb="18">
      <t>タイカイ</t>
    </rPh>
    <rPh sb="20" eb="22">
      <t>ヒョウショウ</t>
    </rPh>
    <rPh sb="22" eb="24">
      <t>タイショウ</t>
    </rPh>
    <rPh sb="25" eb="26">
      <t>フク</t>
    </rPh>
    <phoneticPr fontId="3"/>
  </si>
  <si>
    <t>全国盲学校体育連盟</t>
    <rPh sb="0" eb="2">
      <t>ゼンコク</t>
    </rPh>
    <rPh sb="2" eb="3">
      <t>モウ</t>
    </rPh>
    <rPh sb="3" eb="5">
      <t>ガッコウ</t>
    </rPh>
    <rPh sb="5" eb="7">
      <t>タイイク</t>
    </rPh>
    <rPh sb="7" eb="9">
      <t>レンメイ</t>
    </rPh>
    <phoneticPr fontId="3"/>
  </si>
  <si>
    <t>全国聾学校体育連盟</t>
    <rPh sb="0" eb="2">
      <t>ゼンコク</t>
    </rPh>
    <rPh sb="2" eb="3">
      <t>ロウ</t>
    </rPh>
    <rPh sb="3" eb="5">
      <t>ガッコウ</t>
    </rPh>
    <rPh sb="5" eb="7">
      <t>タイイク</t>
    </rPh>
    <rPh sb="7" eb="9">
      <t>レンメイ</t>
    </rPh>
    <phoneticPr fontId="3"/>
  </si>
  <si>
    <t>国際大会・日本代表等</t>
    <rPh sb="0" eb="4">
      <t>コクサイタイカイ</t>
    </rPh>
    <rPh sb="5" eb="9">
      <t>ニホンダイヒョウ</t>
    </rPh>
    <rPh sb="9" eb="10">
      <t>ナド</t>
    </rPh>
    <phoneticPr fontId="3"/>
  </si>
  <si>
    <t>全国競技団体主催の全国選抜（選手権）大会</t>
    <rPh sb="0" eb="2">
      <t>ゼンコク</t>
    </rPh>
    <rPh sb="2" eb="8">
      <t>キョウギダンタイシュサイ</t>
    </rPh>
    <rPh sb="9" eb="13">
      <t>ゼンコクセンバツ</t>
    </rPh>
    <rPh sb="14" eb="17">
      <t>センシュケン</t>
    </rPh>
    <rPh sb="18" eb="20">
      <t>タイカイ</t>
    </rPh>
    <phoneticPr fontId="3"/>
  </si>
  <si>
    <t>九州競技団体主催の九州選抜（選手権）大会</t>
    <rPh sb="0" eb="8">
      <t>キュウシュウキョウギダンタイシュサイ</t>
    </rPh>
    <rPh sb="9" eb="11">
      <t>キュウシュウ</t>
    </rPh>
    <rPh sb="11" eb="13">
      <t>センバツ</t>
    </rPh>
    <rPh sb="14" eb="17">
      <t>センシュケン</t>
    </rPh>
    <rPh sb="18" eb="20">
      <t>タイカイ</t>
    </rPh>
    <phoneticPr fontId="3"/>
  </si>
  <si>
    <t>全国・九州競技団体選抜（選手権）大会の大分県予選会</t>
    <rPh sb="0" eb="2">
      <t>ゼンコク</t>
    </rPh>
    <rPh sb="3" eb="5">
      <t>キュウシュウ</t>
    </rPh>
    <rPh sb="5" eb="9">
      <t>キョウギダンタイ</t>
    </rPh>
    <rPh sb="9" eb="11">
      <t>センバツ</t>
    </rPh>
    <rPh sb="12" eb="15">
      <t>センシュケン</t>
    </rPh>
    <rPh sb="16" eb="18">
      <t>タイカイ</t>
    </rPh>
    <rPh sb="19" eb="25">
      <t>オオイタケンヨセンカイ</t>
    </rPh>
    <phoneticPr fontId="3"/>
  </si>
  <si>
    <t>【その他】　</t>
    <rPh sb="3" eb="4">
      <t>タ</t>
    </rPh>
    <phoneticPr fontId="3"/>
  </si>
  <si>
    <t>全国盲学校体育連盟が主催する全国大会</t>
    <rPh sb="0" eb="2">
      <t>ゼンコク</t>
    </rPh>
    <rPh sb="2" eb="5">
      <t>モウガッコウ</t>
    </rPh>
    <rPh sb="5" eb="9">
      <t>タイイクレンメイ</t>
    </rPh>
    <rPh sb="10" eb="12">
      <t>シュサイ</t>
    </rPh>
    <rPh sb="14" eb="16">
      <t>ゼンコク</t>
    </rPh>
    <rPh sb="16" eb="18">
      <t>タイカイ</t>
    </rPh>
    <phoneticPr fontId="3"/>
  </si>
  <si>
    <t>全国聾学校体育連盟が主催する全国大会</t>
    <rPh sb="0" eb="2">
      <t>ゼンコク</t>
    </rPh>
    <rPh sb="2" eb="3">
      <t>ロウ</t>
    </rPh>
    <rPh sb="3" eb="5">
      <t>ガッコウ</t>
    </rPh>
    <rPh sb="5" eb="7">
      <t>タイイク</t>
    </rPh>
    <rPh sb="7" eb="9">
      <t>レンメイ</t>
    </rPh>
    <rPh sb="10" eb="12">
      <t>シュサイ</t>
    </rPh>
    <rPh sb="14" eb="16">
      <t>ゼンコク</t>
    </rPh>
    <rPh sb="16" eb="18">
      <t>タイカイ</t>
    </rPh>
    <phoneticPr fontId="3"/>
  </si>
  <si>
    <t>国際親善試合を除く。年代別代表も表彰対象</t>
    <rPh sb="0" eb="6">
      <t>コクサイシンゼンジアイ</t>
    </rPh>
    <rPh sb="7" eb="8">
      <t>ノゾ</t>
    </rPh>
    <rPh sb="10" eb="13">
      <t>ネンダイベツ</t>
    </rPh>
    <rPh sb="13" eb="15">
      <t>ダイヒョウ</t>
    </rPh>
    <rPh sb="16" eb="18">
      <t>ヒョウショウ</t>
    </rPh>
    <rPh sb="18" eb="20">
      <t>タイショウ</t>
    </rPh>
    <phoneticPr fontId="3"/>
  </si>
  <si>
    <t>https://www.zen-koutairen.com/f_selected.html</t>
    <phoneticPr fontId="3"/>
  </si>
  <si>
    <t>https://www.kyushu-koutairen.jp/others.html</t>
    <phoneticPr fontId="3"/>
  </si>
  <si>
    <t>http://www.oita-kotairen.jp/cgikyosai/index.html</t>
    <phoneticPr fontId="3"/>
  </si>
  <si>
    <t>その他の表彰</t>
    <rPh sb="2" eb="3">
      <t>タ</t>
    </rPh>
    <rPh sb="4" eb="6">
      <t>ヒョウショウ</t>
    </rPh>
    <phoneticPr fontId="3"/>
  </si>
  <si>
    <t>評議員用説明資料２</t>
    <rPh sb="0" eb="4">
      <t>ヒョウギインヨウ</t>
    </rPh>
    <rPh sb="4" eb="6">
      <t>セツメイ</t>
    </rPh>
    <rPh sb="6" eb="8">
      <t>シリョウ</t>
    </rPh>
    <phoneticPr fontId="3"/>
  </si>
  <si>
    <t>全国高体連主催大会</t>
    <rPh sb="0" eb="2">
      <t>ゼンコク</t>
    </rPh>
    <rPh sb="2" eb="5">
      <t>コウタイレン</t>
    </rPh>
    <rPh sb="5" eb="9">
      <t>シュサイタイカイ</t>
    </rPh>
    <phoneticPr fontId="3"/>
  </si>
  <si>
    <t>全国高体連共催・後援大会</t>
    <rPh sb="0" eb="2">
      <t>ゼンコク</t>
    </rPh>
    <rPh sb="2" eb="5">
      <t>コウタイレン</t>
    </rPh>
    <rPh sb="5" eb="7">
      <t>キョウサイ</t>
    </rPh>
    <rPh sb="8" eb="12">
      <t>コウエンタイカイ</t>
    </rPh>
    <phoneticPr fontId="3"/>
  </si>
  <si>
    <t>九州高体連主催大会</t>
    <rPh sb="0" eb="5">
      <t>キュウシュウコウタイレン</t>
    </rPh>
    <rPh sb="5" eb="9">
      <t>シュサイタイカイ</t>
    </rPh>
    <phoneticPr fontId="3"/>
  </si>
  <si>
    <t>九州高体連共催・後援大会</t>
    <rPh sb="0" eb="5">
      <t>キュウシュウコウタイレン</t>
    </rPh>
    <rPh sb="5" eb="7">
      <t>キョウサイ</t>
    </rPh>
    <rPh sb="8" eb="10">
      <t>コウエン</t>
    </rPh>
    <rPh sb="10" eb="12">
      <t>タイカイ</t>
    </rPh>
    <phoneticPr fontId="3"/>
  </si>
  <si>
    <t>最優秀（優秀）監督賞の申請時は、その他を選択</t>
    <rPh sb="0" eb="3">
      <t>サイユウシュウ</t>
    </rPh>
    <rPh sb="4" eb="6">
      <t>ユウシュウ</t>
    </rPh>
    <rPh sb="7" eb="10">
      <t>カントクショウ</t>
    </rPh>
    <rPh sb="11" eb="14">
      <t>シンセイジ</t>
    </rPh>
    <rPh sb="18" eb="19">
      <t>タ</t>
    </rPh>
    <rPh sb="20" eb="22">
      <t>センタク</t>
    </rPh>
    <phoneticPr fontId="3"/>
  </si>
  <si>
    <t>評議員用説明資料１</t>
    <rPh sb="0" eb="4">
      <t>ヒョウギインヨウ</t>
    </rPh>
    <rPh sb="4" eb="6">
      <t>セツメイ</t>
    </rPh>
    <rPh sb="6" eb="8">
      <t>シリョウ</t>
    </rPh>
    <phoneticPr fontId="3"/>
  </si>
  <si>
    <t>　　①県内大会３ヶ年優勝校（団体）</t>
    <rPh sb="3" eb="7">
      <t>ケンナイタイカイ</t>
    </rPh>
    <phoneticPr fontId="3"/>
  </si>
  <si>
    <t>　　②全国総体ベスト８入賞者名簿</t>
    <phoneticPr fontId="3"/>
  </si>
  <si>
    <t>　　③九州大会ベスト４入賞者名簿</t>
    <phoneticPr fontId="3"/>
  </si>
  <si>
    <t>　　④全国・九州共催大会入賞者名簿</t>
    <phoneticPr fontId="3"/>
  </si>
  <si>
    <t>※記載されていない競技については、各校で調査して下さい。</t>
    <rPh sb="1" eb="3">
      <t>キサイ</t>
    </rPh>
    <rPh sb="9" eb="11">
      <t>キョウギ</t>
    </rPh>
    <rPh sb="17" eb="19">
      <t>カクコウ</t>
    </rPh>
    <rPh sb="20" eb="22">
      <t>チョウサ</t>
    </rPh>
    <rPh sb="24" eb="25">
      <t>クダ</t>
    </rPh>
    <phoneticPr fontId="3"/>
  </si>
  <si>
    <t>※11/7時点の高体連主催大会について団体・個人を集計しています。</t>
    <rPh sb="5" eb="7">
      <t>ジテン</t>
    </rPh>
    <rPh sb="8" eb="11">
      <t>コウタイレン</t>
    </rPh>
    <rPh sb="11" eb="15">
      <t>シュサイタイカイ</t>
    </rPh>
    <rPh sb="19" eb="21">
      <t>ダンタイ</t>
    </rPh>
    <rPh sb="22" eb="24">
      <t>コジン</t>
    </rPh>
    <rPh sb="25" eb="27">
      <t>シュウケイ</t>
    </rPh>
    <phoneticPr fontId="3"/>
  </si>
  <si>
    <t>優良選手賞（卒業時表彰）は、「最優秀選手賞」・「優秀選手賞」（当該年表彰）と同時受賞があります。</t>
    <rPh sb="0" eb="2">
      <t>ユウリョウ</t>
    </rPh>
    <rPh sb="2" eb="4">
      <t>センシュ</t>
    </rPh>
    <rPh sb="4" eb="5">
      <t>ショウ</t>
    </rPh>
    <rPh sb="6" eb="11">
      <t>ソツギョウジヒョウショウ</t>
    </rPh>
    <rPh sb="15" eb="18">
      <t>サイユウシュウ</t>
    </rPh>
    <rPh sb="18" eb="21">
      <t>センシュショウ</t>
    </rPh>
    <rPh sb="24" eb="28">
      <t>ユウシュウセンシュ</t>
    </rPh>
    <rPh sb="28" eb="29">
      <t>ショウ</t>
    </rPh>
    <rPh sb="31" eb="36">
      <t>トウガイネンヒョウショウ</t>
    </rPh>
    <rPh sb="38" eb="40">
      <t>ドウジ</t>
    </rPh>
    <rPh sb="40" eb="42">
      <t>ジュショウ</t>
    </rPh>
    <phoneticPr fontId="3"/>
  </si>
  <si>
    <t>　　②１で対象になっている選手も、順位や表彰ランクが上がった場合は追加申請を行う。</t>
    <rPh sb="5" eb="7">
      <t>タイショウ</t>
    </rPh>
    <rPh sb="13" eb="15">
      <t>センシュ</t>
    </rPh>
    <rPh sb="17" eb="19">
      <t>ジュンイ</t>
    </rPh>
    <rPh sb="20" eb="22">
      <t>ヒョウショウ</t>
    </rPh>
    <rPh sb="26" eb="27">
      <t>ア</t>
    </rPh>
    <rPh sb="30" eb="32">
      <t>バアイ</t>
    </rPh>
    <rPh sb="33" eb="37">
      <t>ツイカシンセイ</t>
    </rPh>
    <rPh sb="38" eb="39">
      <t>オコナ</t>
    </rPh>
    <phoneticPr fontId="3"/>
  </si>
  <si>
    <t>　　①競技名、学校名、学年、性別、大会名はプルダウンメニューより選択してください。</t>
    <rPh sb="3" eb="5">
      <t>キョウギ</t>
    </rPh>
    <rPh sb="5" eb="6">
      <t>メイ</t>
    </rPh>
    <rPh sb="11" eb="13">
      <t>ガクネン</t>
    </rPh>
    <rPh sb="14" eb="16">
      <t>セイベツ</t>
    </rPh>
    <phoneticPr fontId="3"/>
  </si>
  <si>
    <t>　　②氏名は姓と名の間にスペースを入れてください。</t>
    <rPh sb="3" eb="5">
      <t>シメイ</t>
    </rPh>
    <rPh sb="6" eb="7">
      <t>セイ</t>
    </rPh>
    <rPh sb="8" eb="9">
      <t>ナ</t>
    </rPh>
    <rPh sb="10" eb="11">
      <t>マ</t>
    </rPh>
    <rPh sb="17" eb="18">
      <t>イ</t>
    </rPh>
    <phoneticPr fontId="3"/>
  </si>
  <si>
    <t>　　④誤字等に御注意いただき、入力をお願いいたします。</t>
    <rPh sb="3" eb="6">
      <t>ゴジナド</t>
    </rPh>
    <rPh sb="7" eb="10">
      <t>ゴチュウイ</t>
    </rPh>
    <phoneticPr fontId="3"/>
  </si>
  <si>
    <t>　　③種目名は、評議員確認資料を参考に入力してください。</t>
    <rPh sb="3" eb="6">
      <t>シュモクメイ</t>
    </rPh>
    <rPh sb="8" eb="15">
      <t>ヒョウギインカクニンシリョウ</t>
    </rPh>
    <rPh sb="16" eb="18">
      <t>サンコウ</t>
    </rPh>
    <rPh sb="19" eb="21">
      <t>ニュウリョク</t>
    </rPh>
    <phoneticPr fontId="3"/>
  </si>
  <si>
    <t>１　評議員確認資料で確認</t>
    <rPh sb="2" eb="7">
      <t>ヒョウギインカクニン</t>
    </rPh>
    <rPh sb="7" eb="9">
      <t>シリョウ</t>
    </rPh>
    <rPh sb="10" eb="12">
      <t>カクニン</t>
    </rPh>
    <phoneticPr fontId="3"/>
  </si>
  <si>
    <t>　　⑤大会名については、タブ「対象となる大会」でご確認ください。</t>
    <rPh sb="3" eb="5">
      <t>タイカイ</t>
    </rPh>
    <rPh sb="5" eb="6">
      <t>メイ</t>
    </rPh>
    <rPh sb="15" eb="17">
      <t>タイショウ</t>
    </rPh>
    <rPh sb="20" eb="22">
      <t>タイカイ</t>
    </rPh>
    <rPh sb="25" eb="27">
      <t>カクニン</t>
    </rPh>
    <phoneticPr fontId="3"/>
  </si>
  <si>
    <t>　　⑥優良選手賞は、「県内３回以上優勝」または「九州３回以上３位」を選択してください。</t>
    <rPh sb="3" eb="5">
      <t>ユウリョウ</t>
    </rPh>
    <rPh sb="5" eb="8">
      <t>センシュショウ</t>
    </rPh>
    <rPh sb="11" eb="13">
      <t>ケンナイ</t>
    </rPh>
    <rPh sb="14" eb="17">
      <t>カイイジョウ</t>
    </rPh>
    <rPh sb="17" eb="19">
      <t>ユウショウ</t>
    </rPh>
    <rPh sb="24" eb="26">
      <t>キュウシュウ</t>
    </rPh>
    <rPh sb="27" eb="30">
      <t>カイイジョウ</t>
    </rPh>
    <rPh sb="31" eb="32">
      <t>イ</t>
    </rPh>
    <rPh sb="34" eb="36">
      <t>センタク</t>
    </rPh>
    <phoneticPr fontId="3"/>
  </si>
  <si>
    <t>　　⑦最優秀選手賞の国際大会出場等は、「その他」を選択してください。</t>
    <rPh sb="3" eb="6">
      <t>サイユウシュウ</t>
    </rPh>
    <rPh sb="6" eb="8">
      <t>センシュ</t>
    </rPh>
    <rPh sb="8" eb="9">
      <t>ショウ</t>
    </rPh>
    <rPh sb="10" eb="16">
      <t>コクサイタイカイシュツジョウ</t>
    </rPh>
    <rPh sb="16" eb="17">
      <t>ナド</t>
    </rPh>
    <rPh sb="22" eb="23">
      <t>タ</t>
    </rPh>
    <rPh sb="25" eb="27">
      <t>センタク</t>
    </rPh>
    <phoneticPr fontId="3"/>
  </si>
  <si>
    <t>５　校内での決裁が完了後</t>
    <rPh sb="2" eb="4">
      <t>コウナイ</t>
    </rPh>
    <rPh sb="6" eb="8">
      <t>ケッサイ</t>
    </rPh>
    <rPh sb="9" eb="11">
      <t>カンリョウ</t>
    </rPh>
    <rPh sb="11" eb="12">
      <t>ゴ</t>
    </rPh>
    <phoneticPr fontId="3"/>
  </si>
  <si>
    <t>　　②ファイル名は整理の都合上、「（学校名）高体連表彰提出用シート」でご提出ください。</t>
    <rPh sb="7" eb="8">
      <t>メイ</t>
    </rPh>
    <rPh sb="9" eb="11">
      <t>セイリ</t>
    </rPh>
    <rPh sb="12" eb="15">
      <t>ツゴウジョウ</t>
    </rPh>
    <rPh sb="22" eb="25">
      <t>コウタイレン</t>
    </rPh>
    <rPh sb="25" eb="27">
      <t>ヒョウショウ</t>
    </rPh>
    <rPh sb="27" eb="29">
      <t>テイシュツ</t>
    </rPh>
    <rPh sb="29" eb="30">
      <t>ヨウ</t>
    </rPh>
    <rPh sb="36" eb="38">
      <t>テイシュツ</t>
    </rPh>
    <phoneticPr fontId="3"/>
  </si>
  <si>
    <t>　　①このExcelファイルを、高体連事務局へ送信してください。R5より、推薦書（鑑）は廃止いたします。</t>
    <phoneticPr fontId="3"/>
  </si>
  <si>
    <t>　　⑧その他特別な場合があれば、高体連事務局までご連絡ください。</t>
    <rPh sb="5" eb="6">
      <t>タ</t>
    </rPh>
    <rPh sb="6" eb="8">
      <t>トクベツ</t>
    </rPh>
    <rPh sb="9" eb="11">
      <t>バアイ</t>
    </rPh>
    <rPh sb="16" eb="22">
      <t>コウタイレンジムキョク</t>
    </rPh>
    <rPh sb="25" eb="27">
      <t>レンラク</t>
    </rPh>
    <phoneticPr fontId="3"/>
  </si>
  <si>
    <t>※団体・個人戦で対象者について当該校が調査し提出する。</t>
    <rPh sb="1" eb="3">
      <t>ダンタイ</t>
    </rPh>
    <rPh sb="4" eb="7">
      <t>コジンセン</t>
    </rPh>
    <rPh sb="8" eb="11">
      <t>タイショウシャ</t>
    </rPh>
    <rPh sb="15" eb="18">
      <t>トウガイコウ</t>
    </rPh>
    <rPh sb="19" eb="21">
      <t>チョウサ</t>
    </rPh>
    <rPh sb="22" eb="24">
      <t>テイシュツ</t>
    </rPh>
    <phoneticPr fontId="3"/>
  </si>
  <si>
    <t>　　③11/7時点で修正・加筆の必要がない場合、メール本文に「11/7時点で修正なし」と返信する。</t>
    <rPh sb="7" eb="9">
      <t>ジテン</t>
    </rPh>
    <rPh sb="10" eb="12">
      <t>シュウセイ</t>
    </rPh>
    <rPh sb="13" eb="15">
      <t>カヒツ</t>
    </rPh>
    <rPh sb="16" eb="18">
      <t>ヒツヨウ</t>
    </rPh>
    <rPh sb="21" eb="23">
      <t>バアイ</t>
    </rPh>
    <rPh sb="27" eb="29">
      <t>ホンブン</t>
    </rPh>
    <rPh sb="35" eb="37">
      <t>ジテン</t>
    </rPh>
    <rPh sb="38" eb="40">
      <t>シュウセイ</t>
    </rPh>
    <rPh sb="44" eb="46">
      <t>ヘンシン</t>
    </rPh>
    <phoneticPr fontId="3"/>
  </si>
  <si>
    <t>団体優勝は、添付の高体連事務局集計をご活用ください。個人については当該校で調査をお願いします。</t>
    <rPh sb="0" eb="2">
      <t>ダンタイ</t>
    </rPh>
    <rPh sb="2" eb="4">
      <t>ユウショウ</t>
    </rPh>
    <rPh sb="6" eb="8">
      <t>テンプ</t>
    </rPh>
    <rPh sb="9" eb="15">
      <t>コウタイレンジムキョク</t>
    </rPh>
    <rPh sb="15" eb="17">
      <t>シュウケイ</t>
    </rPh>
    <rPh sb="19" eb="21">
      <t>カツヨウ</t>
    </rPh>
    <rPh sb="26" eb="28">
      <t>コジン</t>
    </rPh>
    <rPh sb="33" eb="36">
      <t>トウガイコウ</t>
    </rPh>
    <rPh sb="37" eb="39">
      <t>チョウサ</t>
    </rPh>
    <rPh sb="41" eb="42">
      <t>ネガ</t>
    </rPh>
    <phoneticPr fontId="3"/>
  </si>
  <si>
    <t>締切日以降に可能性のある部活動がある場合は、事務局に御一報下さい。</t>
    <rPh sb="0" eb="3">
      <t>シメキリビ</t>
    </rPh>
    <rPh sb="3" eb="5">
      <t>イコウ</t>
    </rPh>
    <rPh sb="6" eb="9">
      <t>カノウセイ</t>
    </rPh>
    <rPh sb="12" eb="15">
      <t>ブカツドウ</t>
    </rPh>
    <rPh sb="18" eb="20">
      <t>バアイ</t>
    </rPh>
    <rPh sb="22" eb="25">
      <t>ジムキョク</t>
    </rPh>
    <rPh sb="26" eb="27">
      <t>ゴ</t>
    </rPh>
    <rPh sb="27" eb="29">
      <t>イッポウ</t>
    </rPh>
    <rPh sb="29" eb="30">
      <t>クダ</t>
    </rPh>
    <phoneticPr fontId="3"/>
  </si>
  <si>
    <t>　　④高体連表彰式（2月）以降の該当者については、追加表彰いたします。</t>
    <rPh sb="3" eb="8">
      <t>コウタイレンヒョウショウ</t>
    </rPh>
    <rPh sb="8" eb="9">
      <t>シキ</t>
    </rPh>
    <rPh sb="11" eb="12">
      <t>ガツ</t>
    </rPh>
    <rPh sb="13" eb="15">
      <t>イコウ</t>
    </rPh>
    <rPh sb="16" eb="19">
      <t>ガイトウシャ</t>
    </rPh>
    <rPh sb="25" eb="29">
      <t>ツイカヒョウショウ</t>
    </rPh>
    <phoneticPr fontId="3"/>
  </si>
  <si>
    <t>６　（公財）大分県スポーツ協会「スポーツ奨励賞」について</t>
    <rPh sb="3" eb="5">
      <t>コウザイ</t>
    </rPh>
    <rPh sb="6" eb="9">
      <t>オオイタケン</t>
    </rPh>
    <rPh sb="13" eb="15">
      <t>キョウカイ</t>
    </rPh>
    <rPh sb="20" eb="23">
      <t>ショウレイショウ</t>
    </rPh>
    <phoneticPr fontId="3"/>
  </si>
  <si>
    <t>２　上記１確認後、成績の間違い氏名の間違い等が無ければ、12/4までに返信する。</t>
    <rPh sb="2" eb="4">
      <t>ジョウキ</t>
    </rPh>
    <rPh sb="5" eb="7">
      <t>カクニン</t>
    </rPh>
    <rPh sb="7" eb="8">
      <t>ゴ</t>
    </rPh>
    <rPh sb="9" eb="11">
      <t>セイセキ</t>
    </rPh>
    <rPh sb="12" eb="14">
      <t>マチガ</t>
    </rPh>
    <rPh sb="15" eb="17">
      <t>シメイ</t>
    </rPh>
    <rPh sb="18" eb="20">
      <t>マチガ</t>
    </rPh>
    <rPh sb="21" eb="22">
      <t>ナド</t>
    </rPh>
    <rPh sb="23" eb="24">
      <t>ナ</t>
    </rPh>
    <rPh sb="35" eb="37">
      <t>ヘンシン</t>
    </rPh>
    <phoneticPr fontId="3"/>
  </si>
  <si>
    <t>県内３回以上優勝</t>
    <rPh sb="0" eb="2">
      <t>ケンナイ</t>
    </rPh>
    <rPh sb="3" eb="6">
      <t>カイイジョウ</t>
    </rPh>
    <rPh sb="6" eb="8">
      <t>ユウショウ</t>
    </rPh>
    <phoneticPr fontId="3"/>
  </si>
  <si>
    <t>九州３回以上３位入賞</t>
    <rPh sb="0" eb="2">
      <t>キュウシュウ</t>
    </rPh>
    <rPh sb="3" eb="6">
      <t>カイイジョウ</t>
    </rPh>
    <rPh sb="7" eb="8">
      <t>イ</t>
    </rPh>
    <rPh sb="8" eb="10">
      <t>ニュウショウ</t>
    </rPh>
    <phoneticPr fontId="3"/>
  </si>
  <si>
    <t>高体連表彰　確認事項</t>
    <rPh sb="0" eb="3">
      <t>コウタイレン</t>
    </rPh>
    <rPh sb="3" eb="5">
      <t>ヒョウショウ</t>
    </rPh>
    <rPh sb="6" eb="10">
      <t>カクニンジコウ</t>
    </rPh>
    <phoneticPr fontId="3"/>
  </si>
  <si>
    <t>※インターハイ正式競技ではない場合、今年の１月からの大会が対象となります。</t>
    <rPh sb="7" eb="11">
      <t>セイシキキョウギ</t>
    </rPh>
    <rPh sb="15" eb="17">
      <t>バアイ</t>
    </rPh>
    <rPh sb="18" eb="20">
      <t>コトシ</t>
    </rPh>
    <rPh sb="22" eb="23">
      <t>ガツ</t>
    </rPh>
    <rPh sb="26" eb="28">
      <t>タイカイ</t>
    </rPh>
    <rPh sb="29" eb="31">
      <t>タイショウ</t>
    </rPh>
    <phoneticPr fontId="3"/>
  </si>
  <si>
    <t>表彰の対象となる大会について</t>
    <rPh sb="0" eb="2">
      <t>ヒョウショウ</t>
    </rPh>
    <rPh sb="3" eb="5">
      <t>タイショウ</t>
    </rPh>
    <rPh sb="8" eb="10">
      <t>タイカイ</t>
    </rPh>
    <phoneticPr fontId="3"/>
  </si>
  <si>
    <t>　　①インターハイ正式競技が対象になります。</t>
    <rPh sb="9" eb="11">
      <t>セイシキ</t>
    </rPh>
    <rPh sb="11" eb="13">
      <t>キョウギ</t>
    </rPh>
    <rPh sb="14" eb="16">
      <t>タイショウ</t>
    </rPh>
    <phoneticPr fontId="3"/>
  </si>
  <si>
    <t>　　②そのため12/4までの確認状況で県高体連から一括推薦いたします。</t>
    <rPh sb="14" eb="16">
      <t>カクニン</t>
    </rPh>
    <phoneticPr fontId="3"/>
  </si>
  <si>
    <r>
      <t>　　③インターハイ正式競技ではない競技については、必ず12/4までに申請して下さい。</t>
    </r>
    <r>
      <rPr>
        <b/>
        <sz val="12"/>
        <color theme="1"/>
        <rFont val="游ゴシック"/>
        <family val="3"/>
        <charset val="128"/>
      </rPr>
      <t>（重要）</t>
    </r>
    <rPh sb="9" eb="11">
      <t>セイシキ</t>
    </rPh>
    <rPh sb="11" eb="13">
      <t>キョウギ</t>
    </rPh>
    <rPh sb="17" eb="19">
      <t>キョウギ</t>
    </rPh>
    <rPh sb="25" eb="26">
      <t>カナラ</t>
    </rPh>
    <rPh sb="34" eb="36">
      <t>シンセイ</t>
    </rPh>
    <rPh sb="38" eb="39">
      <t>クダ</t>
    </rPh>
    <rPh sb="43" eb="45">
      <t>ジュウヨウ</t>
    </rPh>
    <phoneticPr fontId="3"/>
  </si>
  <si>
    <t>　　④その他ご不明な点があれば、高体連事務局までご連絡ください。</t>
    <rPh sb="5" eb="6">
      <t>タ</t>
    </rPh>
    <rPh sb="7" eb="9">
      <t>フメイ</t>
    </rPh>
    <rPh sb="10" eb="11">
      <t>テン</t>
    </rPh>
    <rPh sb="16" eb="22">
      <t>コウタイレンジムキョク</t>
    </rPh>
    <rPh sb="25" eb="27">
      <t>レンラク</t>
    </rPh>
    <phoneticPr fontId="3"/>
  </si>
  <si>
    <r>
      <rPr>
        <b/>
        <sz val="11"/>
        <color theme="1"/>
        <rFont val="游ゴシック"/>
        <family val="3"/>
        <charset val="128"/>
      </rPr>
      <t>【高体連表彰関係書類配布】</t>
    </r>
    <r>
      <rPr>
        <sz val="10"/>
        <color theme="1"/>
        <rFont val="游明朝"/>
        <family val="1"/>
        <charset val="128"/>
      </rPr>
      <t xml:space="preserve">
①高体連表彰・推薦依頼文
②高体連表彰規程（041028）
③評議員確認用資料
④（学校名）高体連表彰提出用シート</t>
    </r>
    <rPh sb="1" eb="4">
      <t>コウタイレン</t>
    </rPh>
    <rPh sb="4" eb="6">
      <t>ヒョウショウ</t>
    </rPh>
    <rPh sb="6" eb="8">
      <t>カンケイ</t>
    </rPh>
    <rPh sb="8" eb="10">
      <t>ショルイ</t>
    </rPh>
    <rPh sb="10" eb="12">
      <t>ハイフ</t>
    </rPh>
    <rPh sb="15" eb="18">
      <t>コウタイレン</t>
    </rPh>
    <rPh sb="18" eb="20">
      <t>ヒョウショウ</t>
    </rPh>
    <rPh sb="21" eb="23">
      <t>スイセン</t>
    </rPh>
    <rPh sb="23" eb="25">
      <t>イライ</t>
    </rPh>
    <rPh sb="25" eb="26">
      <t>ブン</t>
    </rPh>
    <rPh sb="28" eb="31">
      <t>コウタイレン</t>
    </rPh>
    <rPh sb="31" eb="33">
      <t>ヒョウショウ</t>
    </rPh>
    <rPh sb="33" eb="35">
      <t>キテイ</t>
    </rPh>
    <rPh sb="45" eb="48">
      <t>ヒョウギイン</t>
    </rPh>
    <rPh sb="48" eb="50">
      <t>カクニン</t>
    </rPh>
    <rPh sb="50" eb="51">
      <t>ヨウ</t>
    </rPh>
    <rPh sb="51" eb="53">
      <t>シリョウ</t>
    </rPh>
    <rPh sb="56" eb="58">
      <t>ガッコウ</t>
    </rPh>
    <rPh sb="58" eb="59">
      <t>メイ</t>
    </rPh>
    <rPh sb="60" eb="63">
      <t>コウタイレン</t>
    </rPh>
    <rPh sb="63" eb="65">
      <t>ヒョウショウ</t>
    </rPh>
    <rPh sb="65" eb="67">
      <t>テイシュツ</t>
    </rPh>
    <rPh sb="67" eb="68">
      <t>ヨウ</t>
    </rPh>
    <phoneticPr fontId="3"/>
  </si>
  <si>
    <r>
      <rPr>
        <b/>
        <sz val="11"/>
        <color theme="1"/>
        <rFont val="游ゴシック"/>
        <family val="3"/>
        <charset val="128"/>
      </rPr>
      <t>【最優秀・優秀選手表彰】</t>
    </r>
    <r>
      <rPr>
        <sz val="10"/>
        <color theme="1"/>
        <rFont val="游明朝"/>
        <family val="1"/>
        <charset val="128"/>
      </rPr>
      <t xml:space="preserve">
・11/7までの全国総体・九州大会での表彰対象者について確認。
・修正等がある場合、Excelシートに記載して高体連事務局に提出。
・修正がない場合について「11/7時点で修正なし」として事務局に返信する。</t>
    </r>
    <rPh sb="1" eb="4">
      <t>サイユウシュウ</t>
    </rPh>
    <rPh sb="5" eb="7">
      <t>ユウシュウ</t>
    </rPh>
    <rPh sb="7" eb="9">
      <t>センシュ</t>
    </rPh>
    <rPh sb="9" eb="11">
      <t>ヒョウショウ</t>
    </rPh>
    <rPh sb="21" eb="25">
      <t>ゼンコクソウタイ</t>
    </rPh>
    <rPh sb="26" eb="30">
      <t>キュウシュウタイカイ</t>
    </rPh>
    <rPh sb="32" eb="37">
      <t>ヒョウショウタイショウシャ</t>
    </rPh>
    <rPh sb="41" eb="43">
      <t>カクニン</t>
    </rPh>
    <rPh sb="46" eb="49">
      <t>シュウセイナド</t>
    </rPh>
    <rPh sb="52" eb="54">
      <t>バアイ</t>
    </rPh>
    <rPh sb="64" eb="66">
      <t>キサイ</t>
    </rPh>
    <rPh sb="68" eb="71">
      <t>コウタイレン</t>
    </rPh>
    <rPh sb="71" eb="74">
      <t>ジムキョク</t>
    </rPh>
    <rPh sb="75" eb="77">
      <t>テイシュツ</t>
    </rPh>
    <rPh sb="80" eb="82">
      <t>シュウセイ</t>
    </rPh>
    <rPh sb="85" eb="87">
      <t>バアイ</t>
    </rPh>
    <rPh sb="96" eb="98">
      <t>ジテン</t>
    </rPh>
    <rPh sb="99" eb="101">
      <t>シュウセイ</t>
    </rPh>
    <rPh sb="111" eb="113">
      <t>ヘンシン</t>
    </rPh>
    <phoneticPr fontId="3"/>
  </si>
  <si>
    <t>令和６年
１月中</t>
    <rPh sb="0" eb="2">
      <t>レイワ</t>
    </rPh>
    <rPh sb="3" eb="4">
      <t>ネン</t>
    </rPh>
    <rPh sb="6" eb="7">
      <t>ガツ</t>
    </rPh>
    <rPh sb="7" eb="8">
      <t>チュウ</t>
    </rPh>
    <phoneticPr fontId="3"/>
  </si>
  <si>
    <r>
      <rPr>
        <b/>
        <sz val="11"/>
        <color theme="1"/>
        <rFont val="游ゴシック"/>
        <family val="3"/>
        <charset val="128"/>
      </rPr>
      <t xml:space="preserve">【大分県スポーツ協会表彰推薦】
</t>
    </r>
    <r>
      <rPr>
        <sz val="10"/>
        <color theme="1"/>
        <rFont val="游明朝"/>
        <family val="1"/>
        <charset val="128"/>
      </rPr>
      <t>12/4までの確認で高体連より一括推薦</t>
    </r>
    <r>
      <rPr>
        <b/>
        <sz val="10"/>
        <color theme="1"/>
        <rFont val="游ゴシック"/>
        <family val="3"/>
        <charset val="128"/>
      </rPr>
      <t xml:space="preserve">。
</t>
    </r>
    <r>
      <rPr>
        <sz val="10"/>
        <color theme="1"/>
        <rFont val="游明朝"/>
        <family val="1"/>
        <charset val="128"/>
      </rPr>
      <t>奨励賞はインターハイ種目対象。
インターハイ正式競技ではない場合、別途当該校より高体連へ申請の必要あり。
対象大会開催期間は、R５年１月～12月</t>
    </r>
    <r>
      <rPr>
        <b/>
        <sz val="10"/>
        <color theme="1"/>
        <rFont val="游ゴシック"/>
        <family val="3"/>
        <charset val="128"/>
      </rPr>
      <t>。</t>
    </r>
    <rPh sb="1" eb="4">
      <t>オオイタケン</t>
    </rPh>
    <rPh sb="8" eb="10">
      <t>キョウカイ</t>
    </rPh>
    <rPh sb="10" eb="12">
      <t>ヒョウショウ</t>
    </rPh>
    <rPh sb="12" eb="14">
      <t>スイセン</t>
    </rPh>
    <rPh sb="23" eb="25">
      <t>カクニン</t>
    </rPh>
    <rPh sb="26" eb="29">
      <t>コウタイレン</t>
    </rPh>
    <rPh sb="31" eb="35">
      <t>イッカツスイセン</t>
    </rPh>
    <rPh sb="37" eb="40">
      <t>ショウレイショウ</t>
    </rPh>
    <rPh sb="47" eb="49">
      <t>シュモク</t>
    </rPh>
    <rPh sb="49" eb="51">
      <t>タイショウ</t>
    </rPh>
    <rPh sb="59" eb="61">
      <t>セイシキ</t>
    </rPh>
    <rPh sb="61" eb="63">
      <t>キョウギ</t>
    </rPh>
    <rPh sb="67" eb="69">
      <t>バアイ</t>
    </rPh>
    <rPh sb="70" eb="72">
      <t>ベット</t>
    </rPh>
    <rPh sb="72" eb="75">
      <t>トウガイコウ</t>
    </rPh>
    <rPh sb="77" eb="80">
      <t>コウタイレン</t>
    </rPh>
    <rPh sb="81" eb="83">
      <t>シンセイ</t>
    </rPh>
    <rPh sb="84" eb="86">
      <t>ヒツヨウ</t>
    </rPh>
    <rPh sb="90" eb="94">
      <t>タイショウタイカイ</t>
    </rPh>
    <rPh sb="94" eb="98">
      <t>カイサイキカン</t>
    </rPh>
    <rPh sb="102" eb="103">
      <t>ネン</t>
    </rPh>
    <rPh sb="104" eb="105">
      <t>ガツ</t>
    </rPh>
    <rPh sb="108" eb="109">
      <t>ガツ</t>
    </rPh>
    <phoneticPr fontId="3"/>
  </si>
  <si>
    <t>２月６日
（予定）</t>
    <rPh sb="1" eb="2">
      <t>ガツ</t>
    </rPh>
    <rPh sb="3" eb="4">
      <t>ニチ</t>
    </rPh>
    <rPh sb="6" eb="8">
      <t>ヨテイ</t>
    </rPh>
    <phoneticPr fontId="3"/>
  </si>
  <si>
    <t>令和５年度高体連表彰式</t>
    <rPh sb="0" eb="2">
      <t>レイワ</t>
    </rPh>
    <rPh sb="3" eb="5">
      <t>ネンド</t>
    </rPh>
    <rPh sb="5" eb="8">
      <t>コウタイレン</t>
    </rPh>
    <rPh sb="8" eb="11">
      <t>ヒョウショウシキ</t>
    </rPh>
    <phoneticPr fontId="3"/>
  </si>
  <si>
    <t>ここまでの期間中に開催された競技について、追加申請を行う。（高体連表彰のみ）
※追加された該当者は、新年度始業式までに表彰状等を配布予定。</t>
    <rPh sb="5" eb="8">
      <t>キカンチュウ</t>
    </rPh>
    <rPh sb="9" eb="11">
      <t>カイサイ</t>
    </rPh>
    <rPh sb="14" eb="16">
      <t>キョウギ</t>
    </rPh>
    <rPh sb="21" eb="25">
      <t>ツイカシンセイ</t>
    </rPh>
    <rPh sb="26" eb="27">
      <t>オコナ</t>
    </rPh>
    <rPh sb="30" eb="33">
      <t>コウタイレン</t>
    </rPh>
    <rPh sb="33" eb="35">
      <t>ヒョウショウ</t>
    </rPh>
    <rPh sb="40" eb="42">
      <t>ツイカ</t>
    </rPh>
    <rPh sb="45" eb="48">
      <t>ガイトウシャ</t>
    </rPh>
    <rPh sb="50" eb="53">
      <t>シンネンド</t>
    </rPh>
    <rPh sb="53" eb="56">
      <t>シギョウシキ</t>
    </rPh>
    <rPh sb="59" eb="61">
      <t>ヒョウショウ</t>
    </rPh>
    <rPh sb="61" eb="62">
      <t>ジョウ</t>
    </rPh>
    <rPh sb="62" eb="63">
      <t>ナド</t>
    </rPh>
    <rPh sb="64" eb="66">
      <t>ハイフ</t>
    </rPh>
    <rPh sb="66" eb="68">
      <t>ヨテイ</t>
    </rPh>
    <phoneticPr fontId="3"/>
  </si>
  <si>
    <t>評議員用説明資料３</t>
    <rPh sb="0" eb="4">
      <t>ヒョウギインヨウ</t>
    </rPh>
    <rPh sb="4" eb="6">
      <t>セツメイ</t>
    </rPh>
    <rPh sb="6" eb="8">
      <t>シリョウ</t>
    </rPh>
    <phoneticPr fontId="3"/>
  </si>
  <si>
    <t>高体連表彰　フロー図</t>
    <rPh sb="0" eb="3">
      <t>コウタイレン</t>
    </rPh>
    <rPh sb="3" eb="5">
      <t>ヒョウショウ</t>
    </rPh>
    <rPh sb="9" eb="10">
      <t>ズ</t>
    </rPh>
    <phoneticPr fontId="3"/>
  </si>
  <si>
    <r>
      <rPr>
        <b/>
        <sz val="11"/>
        <color theme="1"/>
        <rFont val="游ゴシック"/>
        <family val="3"/>
        <charset val="128"/>
      </rPr>
      <t>【最優秀(優秀)監督・優良選手表彰】</t>
    </r>
    <r>
      <rPr>
        <sz val="10"/>
        <color theme="1"/>
        <rFont val="游明朝"/>
        <family val="1"/>
        <charset val="128"/>
      </rPr>
      <t xml:space="preserve">
・11/7までの全国総体・九州大会での表彰対象者について当該校で確認。（監督賞等）
・優良選手（卒業時表彰）について調査。</t>
    </r>
    <r>
      <rPr>
        <sz val="10"/>
        <color theme="1"/>
        <rFont val="游明朝"/>
        <family val="3"/>
        <charset val="128"/>
      </rPr>
      <t xml:space="preserve">
・申請がある場合、Excelシートに記載して高体連事務局に提出。</t>
    </r>
    <rPh sb="1" eb="4">
      <t>サイユウシュウ</t>
    </rPh>
    <rPh sb="5" eb="7">
      <t>ユウシュウ</t>
    </rPh>
    <rPh sb="8" eb="10">
      <t>カントク</t>
    </rPh>
    <rPh sb="11" eb="13">
      <t>ユウリョウ</t>
    </rPh>
    <rPh sb="13" eb="15">
      <t>センシュ</t>
    </rPh>
    <rPh sb="15" eb="17">
      <t>ヒョウショウ</t>
    </rPh>
    <rPh sb="27" eb="31">
      <t>ゼンコクソウタイ</t>
    </rPh>
    <rPh sb="32" eb="36">
      <t>キュウシュウタイカイ</t>
    </rPh>
    <rPh sb="38" eb="43">
      <t>ヒョウショウタイショウシャ</t>
    </rPh>
    <rPh sb="47" eb="50">
      <t>トウガイコウ</t>
    </rPh>
    <rPh sb="51" eb="53">
      <t>カクニン</t>
    </rPh>
    <rPh sb="55" eb="58">
      <t>カントクショウ</t>
    </rPh>
    <rPh sb="58" eb="59">
      <t>ナド</t>
    </rPh>
    <rPh sb="62" eb="64">
      <t>ユウリョウ</t>
    </rPh>
    <rPh sb="64" eb="66">
      <t>センシュ</t>
    </rPh>
    <rPh sb="67" eb="72">
      <t>ソツギョウジヒョウショウ</t>
    </rPh>
    <rPh sb="77" eb="79">
      <t>チョウサ</t>
    </rPh>
    <rPh sb="82" eb="84">
      <t>シンセイ</t>
    </rPh>
    <rPh sb="87" eb="89">
      <t>バアイ</t>
    </rPh>
    <rPh sb="99" eb="101">
      <t>キサイ</t>
    </rPh>
    <rPh sb="103" eb="109">
      <t>コウタイレンジムキョク</t>
    </rPh>
    <rPh sb="110" eb="112">
      <t>テイシュツ</t>
    </rPh>
    <phoneticPr fontId="3"/>
  </si>
  <si>
    <t>　　③優良選手の調査及び提出。（12月末日、締め切り）</t>
    <rPh sb="3" eb="7">
      <t>ユウリョウセンシュ</t>
    </rPh>
    <rPh sb="8" eb="10">
      <t>チョウサ</t>
    </rPh>
    <rPh sb="10" eb="11">
      <t>オヨ</t>
    </rPh>
    <rPh sb="12" eb="14">
      <t>テイシュツ</t>
    </rPh>
    <rPh sb="18" eb="19">
      <t>ガツ</t>
    </rPh>
    <rPh sb="19" eb="21">
      <t>マツジツ</t>
    </rPh>
    <rPh sb="22" eb="23">
      <t>シ</t>
    </rPh>
    <rPh sb="24" eb="25">
      <t>キ</t>
    </rPh>
    <phoneticPr fontId="3"/>
  </si>
  <si>
    <t>３　11/７以降に開催された競技において、表彰規程に該当する者が出た場合。（随時申請）</t>
    <rPh sb="6" eb="8">
      <t>イコウ</t>
    </rPh>
    <rPh sb="9" eb="11">
      <t>カイサイ</t>
    </rPh>
    <rPh sb="14" eb="16">
      <t>キョウギ</t>
    </rPh>
    <rPh sb="21" eb="25">
      <t>ヒョウショウキテイ</t>
    </rPh>
    <rPh sb="26" eb="28">
      <t>ガイトウ</t>
    </rPh>
    <rPh sb="30" eb="31">
      <t>モノ</t>
    </rPh>
    <rPh sb="32" eb="33">
      <t>デ</t>
    </rPh>
    <rPh sb="34" eb="36">
      <t>バアイ</t>
    </rPh>
    <rPh sb="38" eb="40">
      <t>ズイジ</t>
    </rPh>
    <rPh sb="40" eb="42">
      <t>シンセイ</t>
    </rPh>
    <phoneticPr fontId="3"/>
  </si>
  <si>
    <t>　　②11/7時点で修正・加筆がある場合は、このExcelシートに記入し、返信する。</t>
    <rPh sb="7" eb="9">
      <t>ジテン</t>
    </rPh>
    <rPh sb="10" eb="12">
      <t>シュウセイ</t>
    </rPh>
    <rPh sb="13" eb="15">
      <t>カヒツ</t>
    </rPh>
    <rPh sb="18" eb="20">
      <t>バアイ</t>
    </rPh>
    <rPh sb="33" eb="35">
      <t>キニュウ</t>
    </rPh>
    <rPh sb="37" eb="39">
      <t>ヘンシン</t>
    </rPh>
    <phoneticPr fontId="3"/>
  </si>
  <si>
    <t>　　①このExcelシートで、高体連事務局に随時追加申請する。（昨年度までの鑑は廃止）</t>
    <rPh sb="15" eb="21">
      <t>コウタイレンジムキョク</t>
    </rPh>
    <rPh sb="22" eb="24">
      <t>ズイジ</t>
    </rPh>
    <rPh sb="24" eb="26">
      <t>ツイカ</t>
    </rPh>
    <rPh sb="26" eb="28">
      <t>シンセイ</t>
    </rPh>
    <rPh sb="32" eb="35">
      <t>サクネンド</t>
    </rPh>
    <rPh sb="38" eb="39">
      <t>カガミ</t>
    </rPh>
    <rPh sb="40" eb="42">
      <t>ハイシ</t>
    </rPh>
    <phoneticPr fontId="3"/>
  </si>
  <si>
    <t>４　Excelシートへの入力について</t>
    <rPh sb="12" eb="14">
      <t>ニュウリョク</t>
    </rPh>
    <phoneticPr fontId="3"/>
  </si>
  <si>
    <t>11/7以降に開催された競技について、追加申請を行う。（高体連表彰のみ）
※優良選手賞（卒業表彰）の締切は１２月末日。</t>
    <rPh sb="4" eb="6">
      <t>イコウ</t>
    </rPh>
    <rPh sb="7" eb="9">
      <t>カイサイ</t>
    </rPh>
    <rPh sb="12" eb="14">
      <t>キョウギ</t>
    </rPh>
    <rPh sb="19" eb="23">
      <t>ツイカシンセイ</t>
    </rPh>
    <rPh sb="24" eb="25">
      <t>オコナ</t>
    </rPh>
    <rPh sb="28" eb="31">
      <t>コウタイレン</t>
    </rPh>
    <rPh sb="31" eb="33">
      <t>ヒョウショウ</t>
    </rPh>
    <rPh sb="38" eb="43">
      <t>ユウリョウセンシュショウ</t>
    </rPh>
    <rPh sb="44" eb="46">
      <t>ソツギョウ</t>
    </rPh>
    <rPh sb="46" eb="48">
      <t>ヒョウショウ</t>
    </rPh>
    <rPh sb="50" eb="52">
      <t>シメキリ</t>
    </rPh>
    <rPh sb="55" eb="56">
      <t>ガツ</t>
    </rPh>
    <rPh sb="56" eb="58">
      <t>マツジツ</t>
    </rPh>
    <phoneticPr fontId="3"/>
  </si>
  <si>
    <t>　　①11/7時点までの結果確認とする。11/8以降の結果については３に進む。</t>
    <rPh sb="7" eb="9">
      <t>ジテン</t>
    </rPh>
    <rPh sb="12" eb="14">
      <t>ケッカ</t>
    </rPh>
    <rPh sb="14" eb="16">
      <t>カクニン</t>
    </rPh>
    <rPh sb="24" eb="26">
      <t>イコウ</t>
    </rPh>
    <rPh sb="27" eb="29">
      <t>ケッカ</t>
    </rPh>
    <rPh sb="36" eb="37">
      <t>スス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</si>
</sst>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游明朝"/>
      <family val="1"/>
      <charset val="128"/>
    </font>
    <font>
      <sz val="12"/>
      <name val="ＭＳ 明朝"/>
      <family val="1"/>
      <charset val="128"/>
    </font>
    <font>
      <sz val="10.5"/>
      <color rgb="FFFF0000"/>
      <name val="游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游明朝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vertical="center" shrinkToFit="1"/>
    </xf>
    <xf numFmtId="0" fontId="5" fillId="0" borderId="6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0" fillId="0" borderId="0" xfId="0" applyAlignment="1">
      <alignment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left" vertical="center" indent="1" shrinkToFit="1"/>
    </xf>
    <xf numFmtId="0" fontId="5" fillId="0" borderId="12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10" fillId="0" borderId="0" xfId="0" applyFont="1">
      <alignment vertical="center"/>
    </xf>
    <xf numFmtId="0" fontId="0" fillId="0" borderId="0" xfId="0" applyAlignment="1">
      <alignment vertical="top"/>
    </xf>
    <xf numFmtId="0" fontId="10" fillId="0" borderId="1" xfId="0" applyFont="1" applyBorder="1">
      <alignment vertical="center"/>
    </xf>
    <xf numFmtId="0" fontId="12" fillId="0" borderId="1" xfId="0" applyFont="1" applyBorder="1" applyAlignment="1">
      <alignment horizontal="right" vertical="top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4" fillId="0" borderId="24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56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left" vertical="center" wrapText="1" indent="1"/>
    </xf>
    <xf numFmtId="0" fontId="15" fillId="0" borderId="22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15" fillId="0" borderId="26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1"/>
    </xf>
    <xf numFmtId="0" fontId="15" fillId="0" borderId="27" xfId="0" applyFont="1" applyBorder="1" applyAlignment="1">
      <alignment horizontal="left" vertical="center" indent="1"/>
    </xf>
    <xf numFmtId="56" fontId="15" fillId="0" borderId="0" xfId="0" applyNumberFormat="1" applyFont="1" applyAlignment="1">
      <alignment horizontal="center" vertical="center"/>
    </xf>
    <xf numFmtId="0" fontId="19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12" fillId="0" borderId="22" xfId="0" applyFont="1" applyBorder="1" applyAlignment="1">
      <alignment horizontal="right" vertical="top"/>
    </xf>
    <xf numFmtId="0" fontId="11" fillId="0" borderId="28" xfId="0" applyFont="1" applyBorder="1">
      <alignment vertical="center"/>
    </xf>
    <xf numFmtId="0" fontId="11" fillId="0" borderId="23" xfId="0" applyFont="1" applyBorder="1">
      <alignment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3" fillId="0" borderId="26" xfId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3" fillId="0" borderId="1" xfId="1" applyBorder="1" applyAlignment="1">
      <alignment horizontal="left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5</xdr:row>
      <xdr:rowOff>47625</xdr:rowOff>
    </xdr:from>
    <xdr:to>
      <xdr:col>5</xdr:col>
      <xdr:colOff>295275</xdr:colOff>
      <xdr:row>6</xdr:row>
      <xdr:rowOff>190500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3F24E28B-03ED-3F95-CA46-8D216340EBD4}"/>
            </a:ext>
          </a:extLst>
        </xdr:cNvPr>
        <xdr:cNvSpPr/>
      </xdr:nvSpPr>
      <xdr:spPr>
        <a:xfrm>
          <a:off x="2257425" y="1257300"/>
          <a:ext cx="133350" cy="3905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10</xdr:row>
      <xdr:rowOff>47625</xdr:rowOff>
    </xdr:from>
    <xdr:to>
      <xdr:col>10</xdr:col>
      <xdr:colOff>161925</xdr:colOff>
      <xdr:row>11</xdr:row>
      <xdr:rowOff>161925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89746957-DB04-01B6-989B-2D8667B20352}"/>
            </a:ext>
          </a:extLst>
        </xdr:cNvPr>
        <xdr:cNvSpPr/>
      </xdr:nvSpPr>
      <xdr:spPr>
        <a:xfrm>
          <a:off x="1819275" y="1847850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85726</xdr:colOff>
      <xdr:row>5</xdr:row>
      <xdr:rowOff>114299</xdr:rowOff>
    </xdr:from>
    <xdr:to>
      <xdr:col>25</xdr:col>
      <xdr:colOff>66675</xdr:colOff>
      <xdr:row>11</xdr:row>
      <xdr:rowOff>95249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2274D12F-4F72-8225-A3D8-852CEFF9AD5C}"/>
            </a:ext>
          </a:extLst>
        </xdr:cNvPr>
        <xdr:cNvSpPr/>
      </xdr:nvSpPr>
      <xdr:spPr>
        <a:xfrm rot="10800000" flipH="1">
          <a:off x="3286126" y="914399"/>
          <a:ext cx="1781174" cy="1181100"/>
        </a:xfrm>
        <a:prstGeom prst="bentUpArrow">
          <a:avLst>
            <a:gd name="adj1" fmla="val 12097"/>
            <a:gd name="adj2" fmla="val 14919"/>
            <a:gd name="adj3" fmla="val 13710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38099</xdr:colOff>
      <xdr:row>29</xdr:row>
      <xdr:rowOff>66675</xdr:rowOff>
    </xdr:from>
    <xdr:to>
      <xdr:col>10</xdr:col>
      <xdr:colOff>190499</xdr:colOff>
      <xdr:row>33</xdr:row>
      <xdr:rowOff>152400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BCAA1FB8-5DD7-45ED-B76D-6D32447B9C84}"/>
            </a:ext>
          </a:extLst>
        </xdr:cNvPr>
        <xdr:cNvSpPr/>
      </xdr:nvSpPr>
      <xdr:spPr>
        <a:xfrm>
          <a:off x="1838324" y="5467350"/>
          <a:ext cx="352425" cy="10858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20</xdr:row>
      <xdr:rowOff>57150</xdr:rowOff>
    </xdr:from>
    <xdr:to>
      <xdr:col>10</xdr:col>
      <xdr:colOff>190500</xdr:colOff>
      <xdr:row>21</xdr:row>
      <xdr:rowOff>171450</xdr:rowOff>
    </xdr:to>
    <xdr:sp macro="" textlink="">
      <xdr:nvSpPr>
        <xdr:cNvPr id="6" name="矢印: 下 5">
          <a:extLst>
            <a:ext uri="{FF2B5EF4-FFF2-40B4-BE49-F238E27FC236}">
              <a16:creationId xmlns:a16="http://schemas.microsoft.com/office/drawing/2014/main" id="{0819D7F2-55B6-4E6F-867A-0F82E1B74DDD}"/>
            </a:ext>
          </a:extLst>
        </xdr:cNvPr>
        <xdr:cNvSpPr/>
      </xdr:nvSpPr>
      <xdr:spPr>
        <a:xfrm>
          <a:off x="1847850" y="3857625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85726</xdr:colOff>
      <xdr:row>20</xdr:row>
      <xdr:rowOff>95250</xdr:rowOff>
    </xdr:from>
    <xdr:to>
      <xdr:col>25</xdr:col>
      <xdr:colOff>28576</xdr:colOff>
      <xdr:row>33</xdr:row>
      <xdr:rowOff>180975</xdr:rowOff>
    </xdr:to>
    <xdr:sp macro="" textlink="">
      <xdr:nvSpPr>
        <xdr:cNvPr id="7" name="矢印: 下 6">
          <a:extLst>
            <a:ext uri="{FF2B5EF4-FFF2-40B4-BE49-F238E27FC236}">
              <a16:creationId xmlns:a16="http://schemas.microsoft.com/office/drawing/2014/main" id="{9F50870D-DBF1-41E3-825F-62AC2CE864B2}"/>
            </a:ext>
          </a:extLst>
        </xdr:cNvPr>
        <xdr:cNvSpPr/>
      </xdr:nvSpPr>
      <xdr:spPr>
        <a:xfrm>
          <a:off x="4686301" y="3895725"/>
          <a:ext cx="342900" cy="26860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37</xdr:row>
      <xdr:rowOff>85725</xdr:rowOff>
    </xdr:from>
    <xdr:to>
      <xdr:col>10</xdr:col>
      <xdr:colOff>180975</xdr:colOff>
      <xdr:row>39</xdr:row>
      <xdr:rowOff>0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DC982AEC-BDD3-46A5-B331-EF93BE126B72}"/>
            </a:ext>
          </a:extLst>
        </xdr:cNvPr>
        <xdr:cNvSpPr/>
      </xdr:nvSpPr>
      <xdr:spPr>
        <a:xfrm>
          <a:off x="1838325" y="7286625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41</xdr:row>
      <xdr:rowOff>76200</xdr:rowOff>
    </xdr:from>
    <xdr:to>
      <xdr:col>10</xdr:col>
      <xdr:colOff>180975</xdr:colOff>
      <xdr:row>42</xdr:row>
      <xdr:rowOff>190500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CB9897ED-43EA-4F48-B658-88C48116B612}"/>
            </a:ext>
          </a:extLst>
        </xdr:cNvPr>
        <xdr:cNvSpPr/>
      </xdr:nvSpPr>
      <xdr:spPr>
        <a:xfrm>
          <a:off x="1838325" y="8277225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2-PC\Users\user\Documents\&#21517;&#31807;\&#39640;&#20307;&#36899;&#65289;&#34920;&#24432;&#21517;&#31807;\Documents%20and%20Settings\Administrator\My%20Documents\&#21517;&#31807;\&#34920;&#24432;&#21517;&#31807;\Documents%20and%20Settings\&#22823;&#20998;&#30476;&#39640;&#31561;&#23398;&#26657;&#20307;&#32946;&#36899;&#30431;&#31282;&#22435;\My%20Documents\21.20&#36215;&#26696;&#25991;&#26360;\21&#21152;&#30431;&#26657;&#12539;&#20840;&#24441;&#21729;&#20837;&#21147;&#65286;&#21360;&#21047;&#29992;(&#23436;&#25104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tairen001\Desktop\001\&#9734;&#20196;&#21644;&#65301;&#24180;&#24230;\06&#12288;&#20840;&#20061;&#24030;&#39640;&#26657;&#32207;&#20307;\02&#12288;&#32080;&#26524;\01&#12288;&#38520;&#19978;\&#21271;&#20061;&#24030;&#22823;&#20250;&#12505;&#12473;&#12488;&#65304;(0616).xlsx" TargetMode="External"/><Relationship Id="rId1" Type="http://schemas.openxmlformats.org/officeDocument/2006/relationships/externalLinkPath" Target="file:///\\kotairen001-pc\001\Users\kotairen001\Desktop\001\&#9734;&#20196;&#21644;&#65301;&#24180;&#24230;\06&#12288;&#20840;&#20061;&#24030;&#39640;&#26657;&#32207;&#20307;\02&#12288;&#32080;&#26524;\01&#12288;&#38520;&#19978;\&#21271;&#20061;&#24030;&#22823;&#20250;&#12505;&#12473;&#12488;&#65304;(061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入力･差込用"/>
      <sheetName val="加盟印刷"/>
      <sheetName val="県体会場責任"/>
      <sheetName val="役員入力・印刷"/>
      <sheetName val="評議員入力・印刷"/>
      <sheetName val="6支部入力・印刷"/>
      <sheetName val="近畿4月27調査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5"/>
      <sheetName val="R4"/>
      <sheetName val="選手名簿"/>
      <sheetName val="Sheet2"/>
    </sheetNames>
    <sheetDataSet>
      <sheetData sheetId="0">
        <row r="7">
          <cell r="Q7" t="str">
            <v>1位</v>
          </cell>
        </row>
        <row r="8">
          <cell r="Q8" t="str">
            <v>2位</v>
          </cell>
        </row>
        <row r="9">
          <cell r="Q9" t="str">
            <v>3位</v>
          </cell>
        </row>
        <row r="10">
          <cell r="Q10" t="str">
            <v>4位</v>
          </cell>
        </row>
        <row r="11">
          <cell r="Q11" t="str">
            <v>5位</v>
          </cell>
        </row>
        <row r="12">
          <cell r="Q12" t="str">
            <v>6位</v>
          </cell>
        </row>
        <row r="13">
          <cell r="Q13" t="str">
            <v>7位</v>
          </cell>
        </row>
        <row r="14">
          <cell r="Q14" t="str">
            <v>8位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ita-kotairen.jp/cgikyosai/index.html" TargetMode="External"/><Relationship Id="rId2" Type="http://schemas.openxmlformats.org/officeDocument/2006/relationships/hyperlink" Target="https://www.kyushu-koutairen.jp/others.html" TargetMode="External"/><Relationship Id="rId1" Type="http://schemas.openxmlformats.org/officeDocument/2006/relationships/hyperlink" Target="https://www.zen-koutairen.com/f_selected.html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4079D-A81C-4708-9763-8374D4A2E215}">
  <sheetPr>
    <tabColor rgb="FF00B0F0"/>
    <pageSetUpPr fitToPage="1"/>
  </sheetPr>
  <dimension ref="A1:P90"/>
  <sheetViews>
    <sheetView view="pageBreakPreview" zoomScale="115" zoomScaleNormal="100" zoomScaleSheetLayoutView="115" workbookViewId="0">
      <pane ySplit="2" topLeftCell="A3" activePane="bottomLeft" state="frozen"/>
      <selection pane="bottomLeft" activeCell="B3" sqref="B3"/>
    </sheetView>
  </sheetViews>
  <sheetFormatPr defaultRowHeight="18.75" x14ac:dyDescent="0.4"/>
  <cols>
    <col min="1" max="1" width="4.625" style="1" customWidth="1"/>
    <col min="2" max="2" width="18.625" customWidth="1"/>
    <col min="3" max="3" width="14.625" customWidth="1"/>
    <col min="4" max="4" width="16.625" customWidth="1"/>
    <col min="5" max="6" width="4.625" style="9" customWidth="1"/>
    <col min="7" max="7" width="16.625" customWidth="1"/>
    <col min="8" max="8" width="12.625" customWidth="1"/>
    <col min="9" max="9" width="5.625" style="1" customWidth="1"/>
    <col min="10" max="10" width="8.625" style="9" customWidth="1"/>
    <col min="12" max="16" width="9" style="1"/>
  </cols>
  <sheetData>
    <row r="1" spans="1:16" x14ac:dyDescent="0.4">
      <c r="A1" s="40" t="s">
        <v>123</v>
      </c>
      <c r="B1" s="40"/>
      <c r="C1" s="40"/>
      <c r="D1" s="40"/>
      <c r="E1" s="40"/>
      <c r="F1" s="40"/>
      <c r="G1" s="40"/>
      <c r="H1" s="40"/>
      <c r="I1" s="40"/>
      <c r="J1" s="1"/>
    </row>
    <row r="2" spans="1:16" s="3" customFormat="1" ht="35.1" customHeight="1" x14ac:dyDescent="0.4">
      <c r="A2" s="24" t="s">
        <v>0</v>
      </c>
      <c r="B2" s="25" t="s">
        <v>1</v>
      </c>
      <c r="C2" s="25" t="s">
        <v>2</v>
      </c>
      <c r="D2" s="26" t="s">
        <v>3</v>
      </c>
      <c r="E2" s="25" t="s">
        <v>4</v>
      </c>
      <c r="F2" s="25" t="s">
        <v>5</v>
      </c>
      <c r="G2" s="25" t="s">
        <v>132</v>
      </c>
      <c r="H2" s="27" t="s">
        <v>133</v>
      </c>
      <c r="I2" s="28" t="s">
        <v>6</v>
      </c>
      <c r="J2" s="38" t="s">
        <v>7</v>
      </c>
      <c r="K2" s="2" t="s">
        <v>8</v>
      </c>
      <c r="L2" s="2" t="s">
        <v>9</v>
      </c>
      <c r="M2" s="2" t="s">
        <v>10</v>
      </c>
      <c r="N2" s="2" t="s">
        <v>11</v>
      </c>
    </row>
    <row r="3" spans="1:16" ht="20.100000000000001" customHeight="1" x14ac:dyDescent="0.4">
      <c r="A3" s="5">
        <v>1</v>
      </c>
      <c r="B3" s="6"/>
      <c r="C3" s="6"/>
      <c r="D3" s="7"/>
      <c r="E3" s="8"/>
      <c r="F3" s="8"/>
      <c r="G3" s="6"/>
      <c r="H3" s="20"/>
      <c r="I3" s="18"/>
      <c r="J3" s="4" t="e">
        <f>INDEX(リスト!$B$5:$B$45,MATCH(B3,リスト!$C$5:$C$45,0))</f>
        <v>#N/A</v>
      </c>
      <c r="K3" s="4" t="e">
        <f>INDEX(リスト!$D$5:$D$70,MATCH(C3,リスト!$E$5:$E$66,0))</f>
        <v>#N/A</v>
      </c>
      <c r="L3" s="4" t="e">
        <f>INDEX(リスト!$F$5:$F$10,MATCH(E3,リスト!$G$5:$G$10,0))</f>
        <v>#N/A</v>
      </c>
      <c r="M3" s="4" t="e">
        <f>INDEX(リスト!$H$5:$H$10,MATCH(F3,リスト!$I$5:$I$10,0))</f>
        <v>#N/A</v>
      </c>
      <c r="N3" s="4" t="e">
        <f>INDEX(リスト!$J$5:$J$12,MATCH(I3,リスト!$K$5:$K$12,0))</f>
        <v>#N/A</v>
      </c>
      <c r="O3"/>
      <c r="P3"/>
    </row>
    <row r="4" spans="1:16" ht="20.100000000000001" customHeight="1" x14ac:dyDescent="0.4">
      <c r="A4" s="5">
        <v>2</v>
      </c>
      <c r="B4" s="6"/>
      <c r="C4" s="6"/>
      <c r="D4" s="7"/>
      <c r="E4" s="8"/>
      <c r="F4" s="8"/>
      <c r="G4" s="6"/>
      <c r="H4" s="20"/>
      <c r="I4" s="18"/>
      <c r="J4" s="4" t="e">
        <f>INDEX(リスト!$B$5:$B$45,MATCH(B4,リスト!$C$5:$C$45,0))</f>
        <v>#N/A</v>
      </c>
      <c r="K4" s="4" t="e">
        <f>INDEX(リスト!$D$5:$D$70,MATCH(C4,リスト!$E$5:$E$66,0))</f>
        <v>#N/A</v>
      </c>
      <c r="L4" s="4" t="e">
        <f>INDEX(リスト!$F$5:$F$10,MATCH(E4,リスト!$G$5:$G$10,0))</f>
        <v>#N/A</v>
      </c>
      <c r="M4" s="4" t="e">
        <f>INDEX(リスト!$H$5:$H$10,MATCH(F4,リスト!$I$5:$I$10,0))</f>
        <v>#N/A</v>
      </c>
      <c r="N4" s="4" t="e">
        <f>INDEX(リスト!$J$5:$J$12,MATCH(I4,リスト!$K$5:$K$12,0))</f>
        <v>#N/A</v>
      </c>
      <c r="O4"/>
      <c r="P4"/>
    </row>
    <row r="5" spans="1:16" ht="20.100000000000001" customHeight="1" x14ac:dyDescent="0.4">
      <c r="A5" s="5">
        <v>3</v>
      </c>
      <c r="B5" s="6"/>
      <c r="C5" s="6"/>
      <c r="D5" s="7"/>
      <c r="E5" s="8"/>
      <c r="F5" s="8"/>
      <c r="G5" s="6"/>
      <c r="H5" s="20"/>
      <c r="I5" s="18"/>
      <c r="J5" s="4" t="e">
        <f>INDEX(リスト!$B$5:$B$45,MATCH(B5,リスト!$C$5:$C$45,0))</f>
        <v>#N/A</v>
      </c>
      <c r="K5" s="4" t="e">
        <f>INDEX(リスト!$D$5:$D$70,MATCH(C5,リスト!$E$5:$E$66,0))</f>
        <v>#N/A</v>
      </c>
      <c r="L5" s="4" t="e">
        <f>INDEX(リスト!$F$5:$F$10,MATCH(E5,リスト!$G$5:$G$10,0))</f>
        <v>#N/A</v>
      </c>
      <c r="M5" s="4" t="e">
        <f>INDEX(リスト!$H$5:$H$10,MATCH(F5,リスト!$I$5:$I$10,0))</f>
        <v>#N/A</v>
      </c>
      <c r="N5" s="4" t="e">
        <f>INDEX(リスト!$J$5:$J$12,MATCH(I5,リスト!$K$5:$K$12,0))</f>
        <v>#N/A</v>
      </c>
      <c r="O5"/>
      <c r="P5"/>
    </row>
    <row r="6" spans="1:16" ht="20.100000000000001" customHeight="1" x14ac:dyDescent="0.4">
      <c r="A6" s="5">
        <v>4</v>
      </c>
      <c r="B6" s="6"/>
      <c r="C6" s="6"/>
      <c r="D6" s="7"/>
      <c r="E6" s="8"/>
      <c r="F6" s="8"/>
      <c r="G6" s="6"/>
      <c r="H6" s="20"/>
      <c r="I6" s="18"/>
      <c r="J6" s="4" t="e">
        <f>INDEX(リスト!$B$5:$B$45,MATCH(B6,リスト!$C$5:$C$45,0))</f>
        <v>#N/A</v>
      </c>
      <c r="K6" s="4" t="e">
        <f>INDEX(リスト!$D$5:$D$70,MATCH(C6,リスト!$E$5:$E$66,0))</f>
        <v>#N/A</v>
      </c>
      <c r="L6" s="4" t="e">
        <f>INDEX(リスト!$F$5:$F$10,MATCH(E6,リスト!$G$5:$G$10,0))</f>
        <v>#N/A</v>
      </c>
      <c r="M6" s="4" t="e">
        <f>INDEX(リスト!$H$5:$H$10,MATCH(F6,リスト!$I$5:$I$10,0))</f>
        <v>#N/A</v>
      </c>
      <c r="N6" s="4" t="e">
        <f>INDEX(リスト!$J$5:$J$12,MATCH(I6,リスト!$K$5:$K$12,0))</f>
        <v>#N/A</v>
      </c>
      <c r="O6"/>
      <c r="P6"/>
    </row>
    <row r="7" spans="1:16" ht="20.100000000000001" customHeight="1" x14ac:dyDescent="0.4">
      <c r="A7" s="5">
        <v>5</v>
      </c>
      <c r="B7" s="6"/>
      <c r="C7" s="6"/>
      <c r="D7" s="7"/>
      <c r="E7" s="8"/>
      <c r="F7" s="8"/>
      <c r="G7" s="6"/>
      <c r="H7" s="21"/>
      <c r="I7" s="18"/>
      <c r="J7" s="4" t="e">
        <f>INDEX(リスト!$B$5:$B$45,MATCH(B7,リスト!$C$5:$C$45,0))</f>
        <v>#N/A</v>
      </c>
      <c r="K7" s="4" t="e">
        <f>INDEX(リスト!$D$5:$D$70,MATCH(C7,リスト!$E$5:$E$66,0))</f>
        <v>#N/A</v>
      </c>
      <c r="L7" s="4" t="e">
        <f>INDEX(リスト!$F$5:$F$10,MATCH(E7,リスト!$G$5:$G$10,0))</f>
        <v>#N/A</v>
      </c>
      <c r="M7" s="4" t="e">
        <f>INDEX(リスト!$H$5:$H$10,MATCH(F7,リスト!$I$5:$I$10,0))</f>
        <v>#N/A</v>
      </c>
      <c r="N7" s="4" t="e">
        <f>INDEX(リスト!$J$5:$J$12,MATCH(I7,リスト!$K$5:$K$12,0))</f>
        <v>#N/A</v>
      </c>
      <c r="O7"/>
      <c r="P7"/>
    </row>
    <row r="8" spans="1:16" ht="20.100000000000001" customHeight="1" x14ac:dyDescent="0.4">
      <c r="A8" s="5">
        <v>6</v>
      </c>
      <c r="B8" s="6"/>
      <c r="C8" s="6"/>
      <c r="D8" s="7"/>
      <c r="E8" s="8"/>
      <c r="F8" s="8"/>
      <c r="G8" s="6"/>
      <c r="H8" s="21"/>
      <c r="I8" s="18"/>
      <c r="J8" s="4" t="e">
        <f>INDEX(リスト!$B$5:$B$45,MATCH(B8,リスト!$C$5:$C$45,0))</f>
        <v>#N/A</v>
      </c>
      <c r="K8" s="4" t="e">
        <f>INDEX(リスト!$D$5:$D$70,MATCH(C8,リスト!$E$5:$E$66,0))</f>
        <v>#N/A</v>
      </c>
      <c r="L8" s="4" t="e">
        <f>INDEX(リスト!$F$5:$F$10,MATCH(E8,リスト!$G$5:$G$10,0))</f>
        <v>#N/A</v>
      </c>
      <c r="M8" s="4" t="e">
        <f>INDEX(リスト!$H$5:$H$10,MATCH(F8,リスト!$I$5:$I$10,0))</f>
        <v>#N/A</v>
      </c>
      <c r="N8" s="4" t="e">
        <f>INDEX(リスト!$J$5:$J$12,MATCH(I8,リスト!$K$5:$K$12,0))</f>
        <v>#N/A</v>
      </c>
      <c r="O8"/>
      <c r="P8"/>
    </row>
    <row r="9" spans="1:16" ht="20.100000000000001" customHeight="1" x14ac:dyDescent="0.4">
      <c r="A9" s="5">
        <v>7</v>
      </c>
      <c r="B9" s="6"/>
      <c r="C9" s="6"/>
      <c r="D9" s="7"/>
      <c r="E9" s="8"/>
      <c r="F9" s="8"/>
      <c r="G9" s="6"/>
      <c r="H9" s="21"/>
      <c r="I9" s="18"/>
      <c r="J9" s="4" t="e">
        <f>INDEX(リスト!$B$5:$B$45,MATCH(B9,リスト!$C$5:$C$45,0))</f>
        <v>#N/A</v>
      </c>
      <c r="K9" s="4" t="e">
        <f>INDEX(リスト!$D$5:$D$70,MATCH(C9,リスト!$E$5:$E$66,0))</f>
        <v>#N/A</v>
      </c>
      <c r="L9" s="4" t="e">
        <f>INDEX(リスト!$F$5:$F$10,MATCH(E9,リスト!$G$5:$G$10,0))</f>
        <v>#N/A</v>
      </c>
      <c r="M9" s="4" t="e">
        <f>INDEX(リスト!$H$5:$H$10,MATCH(F9,リスト!$I$5:$I$10,0))</f>
        <v>#N/A</v>
      </c>
      <c r="N9" s="4" t="e">
        <f>INDEX(リスト!$J$5:$J$12,MATCH(I9,リスト!$K$5:$K$12,0))</f>
        <v>#N/A</v>
      </c>
      <c r="O9"/>
      <c r="P9"/>
    </row>
    <row r="10" spans="1:16" ht="20.100000000000001" customHeight="1" x14ac:dyDescent="0.4">
      <c r="A10" s="5">
        <v>8</v>
      </c>
      <c r="B10" s="6"/>
      <c r="C10" s="6"/>
      <c r="D10" s="7"/>
      <c r="E10" s="8"/>
      <c r="F10" s="8"/>
      <c r="G10" s="6"/>
      <c r="H10" s="21"/>
      <c r="I10" s="18"/>
      <c r="J10" s="4" t="e">
        <f>INDEX(リスト!$B$5:$B$45,MATCH(B10,リスト!$C$5:$C$45,0))</f>
        <v>#N/A</v>
      </c>
      <c r="K10" s="4" t="e">
        <f>INDEX(リスト!$D$5:$D$70,MATCH(C10,リスト!$E$5:$E$66,0))</f>
        <v>#N/A</v>
      </c>
      <c r="L10" s="4" t="e">
        <f>INDEX(リスト!$F$5:$F$10,MATCH(E10,リスト!$G$5:$G$10,0))</f>
        <v>#N/A</v>
      </c>
      <c r="M10" s="4" t="e">
        <f>INDEX(リスト!$H$5:$H$10,MATCH(F10,リスト!$I$5:$I$10,0))</f>
        <v>#N/A</v>
      </c>
      <c r="N10" s="4" t="e">
        <f>INDEX(リスト!$J$5:$J$12,MATCH(I10,リスト!$K$5:$K$12,0))</f>
        <v>#N/A</v>
      </c>
      <c r="O10"/>
      <c r="P10"/>
    </row>
    <row r="11" spans="1:16" ht="20.100000000000001" customHeight="1" x14ac:dyDescent="0.4">
      <c r="A11" s="5">
        <v>9</v>
      </c>
      <c r="B11" s="6"/>
      <c r="C11" s="6"/>
      <c r="D11" s="7"/>
      <c r="E11" s="8"/>
      <c r="F11" s="8"/>
      <c r="G11" s="6"/>
      <c r="H11" s="21"/>
      <c r="I11" s="18"/>
      <c r="J11" s="4" t="e">
        <f>INDEX(リスト!$B$5:$B$45,MATCH(B11,リスト!$C$5:$C$45,0))</f>
        <v>#N/A</v>
      </c>
      <c r="K11" s="4" t="e">
        <f>INDEX(リスト!$D$5:$D$70,MATCH(C11,リスト!$E$5:$E$66,0))</f>
        <v>#N/A</v>
      </c>
      <c r="L11" s="4" t="e">
        <f>INDEX(リスト!$F$5:$F$10,MATCH(E11,リスト!$G$5:$G$10,0))</f>
        <v>#N/A</v>
      </c>
      <c r="M11" s="4" t="e">
        <f>INDEX(リスト!$H$5:$H$10,MATCH(F11,リスト!$I$5:$I$10,0))</f>
        <v>#N/A</v>
      </c>
      <c r="N11" s="4" t="e">
        <f>INDEX(リスト!$J$5:$J$12,MATCH(I11,リスト!$K$5:$K$12,0))</f>
        <v>#N/A</v>
      </c>
      <c r="O11"/>
      <c r="P11"/>
    </row>
    <row r="12" spans="1:16" ht="20.100000000000001" customHeight="1" x14ac:dyDescent="0.4">
      <c r="A12" s="5">
        <v>10</v>
      </c>
      <c r="B12" s="6"/>
      <c r="C12" s="6"/>
      <c r="D12" s="7"/>
      <c r="E12" s="8"/>
      <c r="F12" s="8"/>
      <c r="G12" s="6"/>
      <c r="H12" s="21"/>
      <c r="I12" s="18"/>
      <c r="J12" s="4" t="e">
        <f>INDEX(リスト!$B$5:$B$45,MATCH(B12,リスト!$C$5:$C$45,0))</f>
        <v>#N/A</v>
      </c>
      <c r="K12" s="4" t="e">
        <f>INDEX(リスト!$D$5:$D$70,MATCH(C12,リスト!$E$5:$E$66,0))</f>
        <v>#N/A</v>
      </c>
      <c r="L12" s="4" t="e">
        <f>INDEX(リスト!$F$5:$F$10,MATCH(E12,リスト!$G$5:$G$10,0))</f>
        <v>#N/A</v>
      </c>
      <c r="M12" s="4" t="e">
        <f>INDEX(リスト!$H$5:$H$10,MATCH(F12,リスト!$I$5:$I$10,0))</f>
        <v>#N/A</v>
      </c>
      <c r="N12" s="4" t="e">
        <f>INDEX(リスト!$J$5:$J$12,MATCH(I12,リスト!$K$5:$K$12,0))</f>
        <v>#N/A</v>
      </c>
      <c r="O12"/>
      <c r="P12"/>
    </row>
    <row r="13" spans="1:16" ht="20.100000000000001" customHeight="1" x14ac:dyDescent="0.4">
      <c r="A13" s="5">
        <v>11</v>
      </c>
      <c r="B13" s="6"/>
      <c r="C13" s="6"/>
      <c r="D13" s="7"/>
      <c r="E13" s="8"/>
      <c r="F13" s="8"/>
      <c r="G13" s="6"/>
      <c r="H13" s="21"/>
      <c r="I13" s="18"/>
      <c r="J13" s="4" t="e">
        <f>INDEX(リスト!$B$5:$B$45,MATCH(B13,リスト!$C$5:$C$45,0))</f>
        <v>#N/A</v>
      </c>
      <c r="K13" s="4" t="e">
        <f>INDEX(リスト!$D$5:$D$70,MATCH(C13,リスト!$E$5:$E$66,0))</f>
        <v>#N/A</v>
      </c>
      <c r="L13" s="4" t="e">
        <f>INDEX(リスト!$F$5:$F$10,MATCH(E13,リスト!$G$5:$G$10,0))</f>
        <v>#N/A</v>
      </c>
      <c r="M13" s="4" t="e">
        <f>INDEX(リスト!$H$5:$H$10,MATCH(F13,リスト!$I$5:$I$10,0))</f>
        <v>#N/A</v>
      </c>
      <c r="N13" s="4" t="e">
        <f>INDEX(リスト!$J$5:$J$12,MATCH(I13,リスト!$K$5:$K$12,0))</f>
        <v>#N/A</v>
      </c>
      <c r="O13"/>
      <c r="P13"/>
    </row>
    <row r="14" spans="1:16" ht="20.100000000000001" customHeight="1" x14ac:dyDescent="0.4">
      <c r="A14" s="5">
        <v>12</v>
      </c>
      <c r="B14" s="6"/>
      <c r="C14" s="6"/>
      <c r="D14" s="7"/>
      <c r="E14" s="8"/>
      <c r="F14" s="8"/>
      <c r="G14" s="6"/>
      <c r="H14" s="21"/>
      <c r="I14" s="18"/>
      <c r="J14" s="4" t="e">
        <f>INDEX(リスト!$B$5:$B$45,MATCH(B14,リスト!$C$5:$C$45,0))</f>
        <v>#N/A</v>
      </c>
      <c r="K14" s="4" t="e">
        <f>INDEX(リスト!$D$5:$D$70,MATCH(C14,リスト!$E$5:$E$66,0))</f>
        <v>#N/A</v>
      </c>
      <c r="L14" s="4" t="e">
        <f>INDEX(リスト!$F$5:$F$10,MATCH(E14,リスト!$G$5:$G$10,0))</f>
        <v>#N/A</v>
      </c>
      <c r="M14" s="4" t="e">
        <f>INDEX(リスト!$H$5:$H$10,MATCH(F14,リスト!$I$5:$I$10,0))</f>
        <v>#N/A</v>
      </c>
      <c r="N14" s="4" t="e">
        <f>INDEX(リスト!$J$5:$J$12,MATCH(I14,リスト!$K$5:$K$12,0))</f>
        <v>#N/A</v>
      </c>
      <c r="O14"/>
      <c r="P14"/>
    </row>
    <row r="15" spans="1:16" ht="20.100000000000001" customHeight="1" x14ac:dyDescent="0.4">
      <c r="A15" s="5">
        <v>13</v>
      </c>
      <c r="B15" s="6"/>
      <c r="C15" s="6"/>
      <c r="D15" s="7"/>
      <c r="E15" s="8"/>
      <c r="F15" s="8"/>
      <c r="G15" s="6"/>
      <c r="H15" s="21"/>
      <c r="I15" s="18"/>
      <c r="J15" s="4" t="e">
        <f>INDEX(リスト!$B$5:$B$45,MATCH(B15,リスト!$C$5:$C$45,0))</f>
        <v>#N/A</v>
      </c>
      <c r="K15" s="4" t="e">
        <f>INDEX(リスト!$D$5:$D$70,MATCH(C15,リスト!$E$5:$E$66,0))</f>
        <v>#N/A</v>
      </c>
      <c r="L15" s="4" t="e">
        <f>INDEX(リスト!$F$5:$F$10,MATCH(E15,リスト!$G$5:$G$10,0))</f>
        <v>#N/A</v>
      </c>
      <c r="M15" s="4" t="e">
        <f>INDEX(リスト!$H$5:$H$10,MATCH(F15,リスト!$I$5:$I$10,0))</f>
        <v>#N/A</v>
      </c>
      <c r="N15" s="4" t="e">
        <f>INDEX(リスト!$J$5:$J$12,MATCH(I15,リスト!$K$5:$K$12,0))</f>
        <v>#N/A</v>
      </c>
      <c r="O15"/>
      <c r="P15"/>
    </row>
    <row r="16" spans="1:16" ht="20.100000000000001" customHeight="1" x14ac:dyDescent="0.4">
      <c r="A16" s="5">
        <v>14</v>
      </c>
      <c r="B16" s="6"/>
      <c r="C16" s="6"/>
      <c r="D16" s="7"/>
      <c r="E16" s="8"/>
      <c r="F16" s="8"/>
      <c r="G16" s="6"/>
      <c r="H16" s="21"/>
      <c r="I16" s="18"/>
      <c r="J16" s="4" t="e">
        <f>INDEX(リスト!$B$5:$B$45,MATCH(B16,リスト!$C$5:$C$45,0))</f>
        <v>#N/A</v>
      </c>
      <c r="K16" s="4" t="e">
        <f>INDEX(リスト!$D$5:$D$70,MATCH(C16,リスト!$E$5:$E$66,0))</f>
        <v>#N/A</v>
      </c>
      <c r="L16" s="4" t="e">
        <f>INDEX(リスト!$F$5:$F$10,MATCH(E16,リスト!$G$5:$G$10,0))</f>
        <v>#N/A</v>
      </c>
      <c r="M16" s="4" t="e">
        <f>INDEX(リスト!$H$5:$H$10,MATCH(F16,リスト!$I$5:$I$10,0))</f>
        <v>#N/A</v>
      </c>
      <c r="N16" s="4" t="e">
        <f>INDEX(リスト!$J$5:$J$12,MATCH(I16,リスト!$K$5:$K$12,0))</f>
        <v>#N/A</v>
      </c>
      <c r="O16"/>
      <c r="P16"/>
    </row>
    <row r="17" spans="1:16" ht="20.100000000000001" customHeight="1" x14ac:dyDescent="0.4">
      <c r="A17" s="5">
        <v>15</v>
      </c>
      <c r="B17" s="6"/>
      <c r="C17" s="6"/>
      <c r="D17" s="7"/>
      <c r="E17" s="8"/>
      <c r="F17" s="8"/>
      <c r="G17" s="6"/>
      <c r="H17" s="21"/>
      <c r="I17" s="18"/>
      <c r="J17" s="4" t="e">
        <f>INDEX(リスト!$B$5:$B$45,MATCH(B17,リスト!$C$5:$C$45,0))</f>
        <v>#N/A</v>
      </c>
      <c r="K17" s="4" t="e">
        <f>INDEX(リスト!$D$5:$D$70,MATCH(C17,リスト!$E$5:$E$66,0))</f>
        <v>#N/A</v>
      </c>
      <c r="L17" s="4" t="e">
        <f>INDEX(リスト!$F$5:$F$10,MATCH(E17,リスト!$G$5:$G$10,0))</f>
        <v>#N/A</v>
      </c>
      <c r="M17" s="4" t="e">
        <f>INDEX(リスト!$H$5:$H$10,MATCH(F17,リスト!$I$5:$I$10,0))</f>
        <v>#N/A</v>
      </c>
      <c r="N17" s="4" t="e">
        <f>INDEX(リスト!$J$5:$J$12,MATCH(I17,リスト!$K$5:$K$12,0))</f>
        <v>#N/A</v>
      </c>
      <c r="O17"/>
      <c r="P17"/>
    </row>
    <row r="18" spans="1:16" ht="20.100000000000001" customHeight="1" x14ac:dyDescent="0.4">
      <c r="A18" s="5">
        <v>16</v>
      </c>
      <c r="B18" s="6"/>
      <c r="C18" s="6"/>
      <c r="D18" s="7"/>
      <c r="E18" s="8"/>
      <c r="F18" s="8"/>
      <c r="G18" s="6"/>
      <c r="H18" s="21"/>
      <c r="I18" s="18"/>
      <c r="J18" s="4" t="e">
        <f>INDEX(リスト!$B$5:$B$45,MATCH(B18,リスト!$C$5:$C$45,0))</f>
        <v>#N/A</v>
      </c>
      <c r="K18" s="4" t="e">
        <f>INDEX(リスト!$D$5:$D$70,MATCH(C18,リスト!$E$5:$E$66,0))</f>
        <v>#N/A</v>
      </c>
      <c r="L18" s="4" t="e">
        <f>INDEX(リスト!$F$5:$F$10,MATCH(E18,リスト!$G$5:$G$10,0))</f>
        <v>#N/A</v>
      </c>
      <c r="M18" s="4" t="e">
        <f>INDEX(リスト!$H$5:$H$10,MATCH(F18,リスト!$I$5:$I$10,0))</f>
        <v>#N/A</v>
      </c>
      <c r="N18" s="4" t="e">
        <f>INDEX(リスト!$J$5:$J$12,MATCH(I18,リスト!$K$5:$K$12,0))</f>
        <v>#N/A</v>
      </c>
      <c r="O18"/>
      <c r="P18"/>
    </row>
    <row r="19" spans="1:16" ht="20.100000000000001" customHeight="1" x14ac:dyDescent="0.4">
      <c r="A19" s="5">
        <v>17</v>
      </c>
      <c r="B19" s="6"/>
      <c r="C19" s="6"/>
      <c r="D19" s="7"/>
      <c r="E19" s="8"/>
      <c r="F19" s="8"/>
      <c r="G19" s="6"/>
      <c r="H19" s="21"/>
      <c r="I19" s="18"/>
      <c r="J19" s="4" t="e">
        <f>INDEX(リスト!$B$5:$B$45,MATCH(B19,リスト!$C$5:$C$45,0))</f>
        <v>#N/A</v>
      </c>
      <c r="K19" s="4" t="e">
        <f>INDEX(リスト!$D$5:$D$70,MATCH(C19,リスト!$E$5:$E$66,0))</f>
        <v>#N/A</v>
      </c>
      <c r="L19" s="4" t="e">
        <f>INDEX(リスト!$F$5:$F$10,MATCH(E19,リスト!$G$5:$G$10,0))</f>
        <v>#N/A</v>
      </c>
      <c r="M19" s="4" t="e">
        <f>INDEX(リスト!$H$5:$H$10,MATCH(F19,リスト!$I$5:$I$10,0))</f>
        <v>#N/A</v>
      </c>
      <c r="N19" s="4" t="e">
        <f>INDEX(リスト!$J$5:$J$12,MATCH(I19,リスト!$K$5:$K$12,0))</f>
        <v>#N/A</v>
      </c>
      <c r="O19"/>
      <c r="P19"/>
    </row>
    <row r="20" spans="1:16" ht="20.100000000000001" customHeight="1" x14ac:dyDescent="0.4">
      <c r="A20" s="5">
        <v>18</v>
      </c>
      <c r="B20" s="6"/>
      <c r="C20" s="6"/>
      <c r="D20" s="7"/>
      <c r="E20" s="8"/>
      <c r="F20" s="8"/>
      <c r="G20" s="6"/>
      <c r="H20" s="21"/>
      <c r="I20" s="18"/>
      <c r="J20" s="4" t="e">
        <f>INDEX(リスト!$B$5:$B$45,MATCH(B20,リスト!$C$5:$C$45,0))</f>
        <v>#N/A</v>
      </c>
      <c r="K20" s="4" t="e">
        <f>INDEX(リスト!$D$5:$D$70,MATCH(C20,リスト!$E$5:$E$66,0))</f>
        <v>#N/A</v>
      </c>
      <c r="L20" s="4" t="e">
        <f>INDEX(リスト!$F$5:$F$10,MATCH(E20,リスト!$G$5:$G$10,0))</f>
        <v>#N/A</v>
      </c>
      <c r="M20" s="4" t="e">
        <f>INDEX(リスト!$H$5:$H$10,MATCH(F20,リスト!$I$5:$I$10,0))</f>
        <v>#N/A</v>
      </c>
      <c r="N20" s="4" t="e">
        <f>INDEX(リスト!$J$5:$J$12,MATCH(I20,リスト!$K$5:$K$12,0))</f>
        <v>#N/A</v>
      </c>
      <c r="O20"/>
      <c r="P20"/>
    </row>
    <row r="21" spans="1:16" ht="20.100000000000001" customHeight="1" x14ac:dyDescent="0.4">
      <c r="A21" s="5">
        <v>19</v>
      </c>
      <c r="B21" s="6"/>
      <c r="C21" s="6"/>
      <c r="D21" s="7"/>
      <c r="E21" s="8"/>
      <c r="F21" s="8"/>
      <c r="G21" s="6"/>
      <c r="H21" s="21"/>
      <c r="I21" s="18"/>
      <c r="J21" s="4" t="e">
        <f>INDEX(リスト!$B$5:$B$45,MATCH(B21,リスト!$C$5:$C$45,0))</f>
        <v>#N/A</v>
      </c>
      <c r="K21" s="4" t="e">
        <f>INDEX(リスト!$D$5:$D$70,MATCH(C21,リスト!$E$5:$E$66,0))</f>
        <v>#N/A</v>
      </c>
      <c r="L21" s="4" t="e">
        <f>INDEX(リスト!$F$5:$F$10,MATCH(E21,リスト!$G$5:$G$10,0))</f>
        <v>#N/A</v>
      </c>
      <c r="M21" s="4" t="e">
        <f>INDEX(リスト!$H$5:$H$10,MATCH(F21,リスト!$I$5:$I$10,0))</f>
        <v>#N/A</v>
      </c>
      <c r="N21" s="4" t="e">
        <f>INDEX(リスト!$J$5:$J$12,MATCH(I21,リスト!$K$5:$K$12,0))</f>
        <v>#N/A</v>
      </c>
      <c r="O21"/>
      <c r="P21"/>
    </row>
    <row r="22" spans="1:16" ht="20.100000000000001" customHeight="1" x14ac:dyDescent="0.4">
      <c r="A22" s="5">
        <v>20</v>
      </c>
      <c r="B22" s="6"/>
      <c r="C22" s="6"/>
      <c r="D22" s="7"/>
      <c r="E22" s="8"/>
      <c r="F22" s="8"/>
      <c r="G22" s="6"/>
      <c r="H22" s="21"/>
      <c r="I22" s="18"/>
      <c r="J22" s="4" t="e">
        <f>INDEX(リスト!$B$5:$B$45,MATCH(B22,リスト!$C$5:$C$45,0))</f>
        <v>#N/A</v>
      </c>
      <c r="K22" s="4" t="e">
        <f>INDEX(リスト!$D$5:$D$70,MATCH(C22,リスト!$E$5:$E$66,0))</f>
        <v>#N/A</v>
      </c>
      <c r="L22" s="4" t="e">
        <f>INDEX(リスト!$F$5:$F$10,MATCH(E22,リスト!$G$5:$G$10,0))</f>
        <v>#N/A</v>
      </c>
      <c r="M22" s="4" t="e">
        <f>INDEX(リスト!$H$5:$H$10,MATCH(F22,リスト!$I$5:$I$10,0))</f>
        <v>#N/A</v>
      </c>
      <c r="N22" s="4" t="e">
        <f>INDEX(リスト!$J$5:$J$12,MATCH(I22,リスト!$K$5:$K$12,0))</f>
        <v>#N/A</v>
      </c>
      <c r="O22"/>
      <c r="P22"/>
    </row>
    <row r="23" spans="1:16" ht="20.100000000000001" customHeight="1" x14ac:dyDescent="0.4">
      <c r="A23" s="5">
        <v>21</v>
      </c>
      <c r="B23" s="6"/>
      <c r="C23" s="6"/>
      <c r="D23" s="7"/>
      <c r="E23" s="8"/>
      <c r="F23" s="8"/>
      <c r="G23" s="6"/>
      <c r="H23" s="21"/>
      <c r="I23" s="18"/>
      <c r="J23" s="4" t="e">
        <f>INDEX(リスト!$B$5:$B$45,MATCH(B23,リスト!$C$5:$C$45,0))</f>
        <v>#N/A</v>
      </c>
      <c r="K23" s="4" t="e">
        <f>INDEX(リスト!$D$5:$D$70,MATCH(C23,リスト!$E$5:$E$66,0))</f>
        <v>#N/A</v>
      </c>
      <c r="L23" s="4" t="e">
        <f>INDEX(リスト!$F$5:$F$10,MATCH(E23,リスト!$G$5:$G$10,0))</f>
        <v>#N/A</v>
      </c>
      <c r="M23" s="4" t="e">
        <f>INDEX(リスト!$H$5:$H$10,MATCH(F23,リスト!$I$5:$I$10,0))</f>
        <v>#N/A</v>
      </c>
      <c r="N23" s="4" t="e">
        <f>INDEX(リスト!$J$5:$J$12,MATCH(I23,リスト!$K$5:$K$12,0))</f>
        <v>#N/A</v>
      </c>
      <c r="O23"/>
      <c r="P23"/>
    </row>
    <row r="24" spans="1:16" ht="20.100000000000001" customHeight="1" x14ac:dyDescent="0.4">
      <c r="A24" s="5">
        <v>22</v>
      </c>
      <c r="B24" s="6"/>
      <c r="C24" s="6"/>
      <c r="D24" s="7"/>
      <c r="E24" s="8"/>
      <c r="F24" s="8"/>
      <c r="G24" s="6"/>
      <c r="H24" s="20"/>
      <c r="I24" s="18"/>
      <c r="J24" s="4" t="e">
        <f>INDEX(リスト!$B$5:$B$45,MATCH(B24,リスト!$C$5:$C$45,0))</f>
        <v>#N/A</v>
      </c>
      <c r="K24" s="4" t="e">
        <f>INDEX(リスト!$D$5:$D$70,MATCH(C24,リスト!$E$5:$E$66,0))</f>
        <v>#N/A</v>
      </c>
      <c r="L24" s="4" t="e">
        <f>INDEX(リスト!$F$5:$F$10,MATCH(E24,リスト!$G$5:$G$10,0))</f>
        <v>#N/A</v>
      </c>
      <c r="M24" s="4" t="e">
        <f>INDEX(リスト!$H$5:$H$10,MATCH(F24,リスト!$I$5:$I$10,0))</f>
        <v>#N/A</v>
      </c>
      <c r="N24" s="4" t="e">
        <f>INDEX(リスト!$J$5:$J$12,MATCH(I24,リスト!$K$5:$K$12,0))</f>
        <v>#N/A</v>
      </c>
      <c r="O24"/>
      <c r="P24"/>
    </row>
    <row r="25" spans="1:16" ht="20.100000000000001" customHeight="1" x14ac:dyDescent="0.4">
      <c r="A25" s="5">
        <v>23</v>
      </c>
      <c r="B25" s="6"/>
      <c r="C25" s="6"/>
      <c r="D25" s="7"/>
      <c r="E25" s="8"/>
      <c r="F25" s="8"/>
      <c r="G25" s="6"/>
      <c r="H25" s="20"/>
      <c r="I25" s="18"/>
      <c r="J25" s="4" t="e">
        <f>INDEX(リスト!$B$5:$B$45,MATCH(B25,リスト!$C$5:$C$45,0))</f>
        <v>#N/A</v>
      </c>
      <c r="K25" s="4" t="e">
        <f>INDEX(リスト!$D$5:$D$70,MATCH(C25,リスト!$E$5:$E$66,0))</f>
        <v>#N/A</v>
      </c>
      <c r="L25" s="4" t="e">
        <f>INDEX(リスト!$F$5:$F$10,MATCH(E25,リスト!$G$5:$G$10,0))</f>
        <v>#N/A</v>
      </c>
      <c r="M25" s="4" t="e">
        <f>INDEX(リスト!$H$5:$H$10,MATCH(F25,リスト!$I$5:$I$10,0))</f>
        <v>#N/A</v>
      </c>
      <c r="N25" s="4" t="e">
        <f>INDEX(リスト!$J$5:$J$12,MATCH(I25,リスト!$K$5:$K$12,0))</f>
        <v>#N/A</v>
      </c>
      <c r="O25"/>
      <c r="P25"/>
    </row>
    <row r="26" spans="1:16" ht="20.100000000000001" customHeight="1" x14ac:dyDescent="0.4">
      <c r="A26" s="5">
        <v>24</v>
      </c>
      <c r="B26" s="6"/>
      <c r="C26" s="6"/>
      <c r="D26" s="7"/>
      <c r="E26" s="8"/>
      <c r="F26" s="8"/>
      <c r="G26" s="6"/>
      <c r="H26" s="20"/>
      <c r="I26" s="18"/>
      <c r="J26" s="4" t="e">
        <f>INDEX(リスト!$B$5:$B$45,MATCH(B26,リスト!$C$5:$C$45,0))</f>
        <v>#N/A</v>
      </c>
      <c r="K26" s="4" t="e">
        <f>INDEX(リスト!$D$5:$D$70,MATCH(C26,リスト!$E$5:$E$66,0))</f>
        <v>#N/A</v>
      </c>
      <c r="L26" s="4" t="e">
        <f>INDEX(リスト!$F$5:$F$10,MATCH(E26,リスト!$G$5:$G$10,0))</f>
        <v>#N/A</v>
      </c>
      <c r="M26" s="4" t="e">
        <f>INDEX(リスト!$H$5:$H$10,MATCH(F26,リスト!$I$5:$I$10,0))</f>
        <v>#N/A</v>
      </c>
      <c r="N26" s="4" t="e">
        <f>INDEX(リスト!$J$5:$J$12,MATCH(I26,リスト!$K$5:$K$12,0))</f>
        <v>#N/A</v>
      </c>
      <c r="O26"/>
      <c r="P26"/>
    </row>
    <row r="27" spans="1:16" ht="20.100000000000001" customHeight="1" x14ac:dyDescent="0.4">
      <c r="A27" s="5">
        <v>25</v>
      </c>
      <c r="B27" s="6"/>
      <c r="C27" s="6"/>
      <c r="D27" s="7"/>
      <c r="E27" s="8"/>
      <c r="F27" s="8"/>
      <c r="G27" s="6"/>
      <c r="H27" s="20"/>
      <c r="I27" s="18"/>
      <c r="J27" s="4" t="e">
        <f>INDEX(リスト!$B$5:$B$45,MATCH(B27,リスト!$C$5:$C$45,0))</f>
        <v>#N/A</v>
      </c>
      <c r="K27" s="4" t="e">
        <f>INDEX(リスト!$D$5:$D$70,MATCH(C27,リスト!$E$5:$E$66,0))</f>
        <v>#N/A</v>
      </c>
      <c r="L27" s="4" t="e">
        <f>INDEX(リスト!$F$5:$F$10,MATCH(E27,リスト!$G$5:$G$10,0))</f>
        <v>#N/A</v>
      </c>
      <c r="M27" s="4" t="e">
        <f>INDEX(リスト!$H$5:$H$10,MATCH(F27,リスト!$I$5:$I$10,0))</f>
        <v>#N/A</v>
      </c>
      <c r="N27" s="4" t="e">
        <f>INDEX(リスト!$J$5:$J$12,MATCH(I27,リスト!$K$5:$K$12,0))</f>
        <v>#N/A</v>
      </c>
      <c r="O27"/>
      <c r="P27"/>
    </row>
    <row r="28" spans="1:16" ht="20.100000000000001" customHeight="1" x14ac:dyDescent="0.4">
      <c r="A28" s="5">
        <v>26</v>
      </c>
      <c r="B28" s="6"/>
      <c r="C28" s="6"/>
      <c r="D28" s="7"/>
      <c r="E28" s="8"/>
      <c r="F28" s="8"/>
      <c r="G28" s="6"/>
      <c r="H28" s="20"/>
      <c r="I28" s="18"/>
      <c r="J28" s="4" t="e">
        <f>INDEX(リスト!$B$5:$B$45,MATCH(B28,リスト!$C$5:$C$45,0))</f>
        <v>#N/A</v>
      </c>
      <c r="K28" s="4" t="e">
        <f>INDEX(リスト!$D$5:$D$70,MATCH(C28,リスト!$E$5:$E$66,0))</f>
        <v>#N/A</v>
      </c>
      <c r="L28" s="4" t="e">
        <f>INDEX(リスト!$F$5:$F$10,MATCH(E28,リスト!$G$5:$G$10,0))</f>
        <v>#N/A</v>
      </c>
      <c r="M28" s="4" t="e">
        <f>INDEX(リスト!$H$5:$H$10,MATCH(F28,リスト!$I$5:$I$10,0))</f>
        <v>#N/A</v>
      </c>
      <c r="N28" s="4" t="e">
        <f>INDEX(リスト!$J$5:$J$12,MATCH(I28,リスト!$K$5:$K$12,0))</f>
        <v>#N/A</v>
      </c>
      <c r="O28"/>
      <c r="P28"/>
    </row>
    <row r="29" spans="1:16" ht="20.100000000000001" customHeight="1" x14ac:dyDescent="0.4">
      <c r="A29" s="5">
        <v>27</v>
      </c>
      <c r="B29" s="6"/>
      <c r="C29" s="6"/>
      <c r="D29" s="7"/>
      <c r="E29" s="8"/>
      <c r="F29" s="8"/>
      <c r="G29" s="6"/>
      <c r="H29" s="20"/>
      <c r="I29" s="18"/>
      <c r="J29" s="4" t="e">
        <f>INDEX(リスト!$B$5:$B$45,MATCH(B29,リスト!$C$5:$C$45,0))</f>
        <v>#N/A</v>
      </c>
      <c r="K29" s="4" t="e">
        <f>INDEX(リスト!$D$5:$D$70,MATCH(C29,リスト!$E$5:$E$66,0))</f>
        <v>#N/A</v>
      </c>
      <c r="L29" s="4" t="e">
        <f>INDEX(リスト!$F$5:$F$10,MATCH(E29,リスト!$G$5:$G$10,0))</f>
        <v>#N/A</v>
      </c>
      <c r="M29" s="4" t="e">
        <f>INDEX(リスト!$H$5:$H$10,MATCH(F29,リスト!$I$5:$I$10,0))</f>
        <v>#N/A</v>
      </c>
      <c r="N29" s="4" t="e">
        <f>INDEX(リスト!$J$5:$J$12,MATCH(I29,リスト!$K$5:$K$12,0))</f>
        <v>#N/A</v>
      </c>
      <c r="O29"/>
      <c r="P29"/>
    </row>
    <row r="30" spans="1:16" ht="20.100000000000001" customHeight="1" x14ac:dyDescent="0.4">
      <c r="A30" s="5">
        <v>28</v>
      </c>
      <c r="B30" s="6"/>
      <c r="C30" s="6"/>
      <c r="D30" s="7"/>
      <c r="E30" s="8"/>
      <c r="F30" s="8"/>
      <c r="G30" s="6"/>
      <c r="H30" s="20"/>
      <c r="I30" s="18"/>
      <c r="J30" s="4" t="e">
        <f>INDEX(リスト!$B$5:$B$45,MATCH(B30,リスト!$C$5:$C$45,0))</f>
        <v>#N/A</v>
      </c>
      <c r="K30" s="4" t="e">
        <f>INDEX(リスト!$D$5:$D$70,MATCH(C30,リスト!$E$5:$E$66,0))</f>
        <v>#N/A</v>
      </c>
      <c r="L30" s="4" t="e">
        <f>INDEX(リスト!$F$5:$F$10,MATCH(E30,リスト!$G$5:$G$10,0))</f>
        <v>#N/A</v>
      </c>
      <c r="M30" s="4" t="e">
        <f>INDEX(リスト!$H$5:$H$10,MATCH(F30,リスト!$I$5:$I$10,0))</f>
        <v>#N/A</v>
      </c>
      <c r="N30" s="4" t="e">
        <f>INDEX(リスト!$J$5:$J$12,MATCH(I30,リスト!$K$5:$K$12,0))</f>
        <v>#N/A</v>
      </c>
      <c r="O30"/>
      <c r="P30"/>
    </row>
    <row r="31" spans="1:16" ht="20.100000000000001" customHeight="1" x14ac:dyDescent="0.4">
      <c r="A31" s="5">
        <v>29</v>
      </c>
      <c r="B31" s="6"/>
      <c r="C31" s="6"/>
      <c r="D31" s="7"/>
      <c r="E31" s="8"/>
      <c r="F31" s="8"/>
      <c r="G31" s="6"/>
      <c r="H31" s="20"/>
      <c r="I31" s="18"/>
      <c r="J31" s="4" t="e">
        <f>INDEX(リスト!$B$5:$B$45,MATCH(B31,リスト!$C$5:$C$45,0))</f>
        <v>#N/A</v>
      </c>
      <c r="K31" s="4" t="e">
        <f>INDEX(リスト!$D$5:$D$70,MATCH(C31,リスト!$E$5:$E$66,0))</f>
        <v>#N/A</v>
      </c>
      <c r="L31" s="4" t="e">
        <f>INDEX(リスト!$F$5:$F$10,MATCH(E31,リスト!$G$5:$G$10,0))</f>
        <v>#N/A</v>
      </c>
      <c r="M31" s="4" t="e">
        <f>INDEX(リスト!$H$5:$H$10,MATCH(F31,リスト!$I$5:$I$10,0))</f>
        <v>#N/A</v>
      </c>
      <c r="N31" s="4" t="e">
        <f>INDEX(リスト!$J$5:$J$12,MATCH(I31,リスト!$K$5:$K$12,0))</f>
        <v>#N/A</v>
      </c>
      <c r="O31"/>
      <c r="P31"/>
    </row>
    <row r="32" spans="1:16" ht="20.100000000000001" customHeight="1" x14ac:dyDescent="0.4">
      <c r="A32" s="5">
        <v>30</v>
      </c>
      <c r="B32" s="6"/>
      <c r="C32" s="6"/>
      <c r="D32" s="7"/>
      <c r="E32" s="8"/>
      <c r="F32" s="8"/>
      <c r="G32" s="6"/>
      <c r="H32" s="20"/>
      <c r="I32" s="18"/>
      <c r="J32" s="4" t="e">
        <f>INDEX(リスト!$B$5:$B$45,MATCH(B32,リスト!$C$5:$C$45,0))</f>
        <v>#N/A</v>
      </c>
      <c r="K32" s="4" t="e">
        <f>INDEX(リスト!$D$5:$D$70,MATCH(C32,リスト!$E$5:$E$66,0))</f>
        <v>#N/A</v>
      </c>
      <c r="L32" s="4" t="e">
        <f>INDEX(リスト!$F$5:$F$10,MATCH(E32,リスト!$G$5:$G$10,0))</f>
        <v>#N/A</v>
      </c>
      <c r="M32" s="4" t="e">
        <f>INDEX(リスト!$H$5:$H$10,MATCH(F32,リスト!$I$5:$I$10,0))</f>
        <v>#N/A</v>
      </c>
      <c r="N32" s="4" t="e">
        <f>INDEX(リスト!$J$5:$J$12,MATCH(I32,リスト!$K$5:$K$12,0))</f>
        <v>#N/A</v>
      </c>
      <c r="O32"/>
      <c r="P32"/>
    </row>
    <row r="33" spans="1:16" ht="20.100000000000001" customHeight="1" x14ac:dyDescent="0.4">
      <c r="A33" s="5">
        <v>31</v>
      </c>
      <c r="B33" s="6"/>
      <c r="C33" s="6"/>
      <c r="D33" s="7"/>
      <c r="E33" s="8"/>
      <c r="F33" s="8"/>
      <c r="G33" s="6"/>
      <c r="H33" s="20"/>
      <c r="I33" s="18"/>
      <c r="J33" s="4" t="e">
        <f>INDEX(リスト!$B$5:$B$45,MATCH(B33,リスト!$C$5:$C$45,0))</f>
        <v>#N/A</v>
      </c>
      <c r="K33" s="4" t="e">
        <f>INDEX(リスト!$D$5:$D$70,MATCH(C33,リスト!$E$5:$E$66,0))</f>
        <v>#N/A</v>
      </c>
      <c r="L33" s="4" t="e">
        <f>INDEX(リスト!$F$5:$F$10,MATCH(E33,リスト!$G$5:$G$10,0))</f>
        <v>#N/A</v>
      </c>
      <c r="M33" s="4" t="e">
        <f>INDEX(リスト!$H$5:$H$10,MATCH(F33,リスト!$I$5:$I$10,0))</f>
        <v>#N/A</v>
      </c>
      <c r="N33" s="4" t="e">
        <f>INDEX(リスト!$J$5:$J$12,MATCH(I33,リスト!$K$5:$K$12,0))</f>
        <v>#N/A</v>
      </c>
      <c r="O33"/>
      <c r="P33"/>
    </row>
    <row r="34" spans="1:16" ht="20.100000000000001" customHeight="1" x14ac:dyDescent="0.4">
      <c r="A34" s="5">
        <v>32</v>
      </c>
      <c r="B34" s="6"/>
      <c r="C34" s="6"/>
      <c r="D34" s="11"/>
      <c r="E34" s="8"/>
      <c r="F34" s="8"/>
      <c r="G34" s="6"/>
      <c r="H34" s="20"/>
      <c r="I34" s="18"/>
      <c r="J34" s="4" t="e">
        <f>INDEX(リスト!$B$5:$B$45,MATCH(B34,リスト!$C$5:$C$45,0))</f>
        <v>#N/A</v>
      </c>
      <c r="K34" s="4" t="e">
        <f>INDEX(リスト!$D$5:$D$70,MATCH(C34,リスト!$E$5:$E$66,0))</f>
        <v>#N/A</v>
      </c>
      <c r="L34" s="4" t="e">
        <f>INDEX(リスト!$F$5:$F$10,MATCH(E34,リスト!$G$5:$G$10,0))</f>
        <v>#N/A</v>
      </c>
      <c r="M34" s="4" t="e">
        <f>INDEX(リスト!$H$5:$H$10,MATCH(F34,リスト!$I$5:$I$10,0))</f>
        <v>#N/A</v>
      </c>
      <c r="N34" s="4" t="e">
        <f>INDEX(リスト!$J$5:$J$12,MATCH(I34,リスト!$K$5:$K$12,0))</f>
        <v>#N/A</v>
      </c>
      <c r="O34"/>
      <c r="P34"/>
    </row>
    <row r="35" spans="1:16" ht="20.100000000000001" customHeight="1" x14ac:dyDescent="0.4">
      <c r="A35" s="5">
        <v>33</v>
      </c>
      <c r="B35" s="6"/>
      <c r="C35" s="6"/>
      <c r="D35" s="7"/>
      <c r="E35" s="8"/>
      <c r="F35" s="8"/>
      <c r="G35" s="6"/>
      <c r="H35" s="20"/>
      <c r="I35" s="18"/>
      <c r="J35" s="4" t="e">
        <f>INDEX(リスト!$B$5:$B$45,MATCH(B35,リスト!$C$5:$C$45,0))</f>
        <v>#N/A</v>
      </c>
      <c r="K35" s="4" t="e">
        <f>INDEX(リスト!$D$5:$D$70,MATCH(C35,リスト!$E$5:$E$66,0))</f>
        <v>#N/A</v>
      </c>
      <c r="L35" s="4" t="e">
        <f>INDEX(リスト!$F$5:$F$10,MATCH(E35,リスト!$G$5:$G$10,0))</f>
        <v>#N/A</v>
      </c>
      <c r="M35" s="4" t="e">
        <f>INDEX(リスト!$H$5:$H$10,MATCH(F35,リスト!$I$5:$I$10,0))</f>
        <v>#N/A</v>
      </c>
      <c r="N35" s="4" t="e">
        <f>INDEX(リスト!$J$5:$J$12,MATCH(I35,リスト!$K$5:$K$12,0))</f>
        <v>#N/A</v>
      </c>
      <c r="O35"/>
      <c r="P35"/>
    </row>
    <row r="36" spans="1:16" ht="20.100000000000001" customHeight="1" x14ac:dyDescent="0.4">
      <c r="A36" s="5">
        <v>34</v>
      </c>
      <c r="B36" s="6"/>
      <c r="C36" s="6"/>
      <c r="D36" s="7"/>
      <c r="E36" s="8"/>
      <c r="F36" s="8"/>
      <c r="G36" s="6"/>
      <c r="H36" s="20"/>
      <c r="I36" s="18"/>
      <c r="J36" s="4" t="e">
        <f>INDEX(リスト!$B$5:$B$45,MATCH(B36,リスト!$C$5:$C$45,0))</f>
        <v>#N/A</v>
      </c>
      <c r="K36" s="4" t="e">
        <f>INDEX(リスト!$D$5:$D$70,MATCH(C36,リスト!$E$5:$E$66,0))</f>
        <v>#N/A</v>
      </c>
      <c r="L36" s="4" t="e">
        <f>INDEX(リスト!$F$5:$F$10,MATCH(E36,リスト!$G$5:$G$10,0))</f>
        <v>#N/A</v>
      </c>
      <c r="M36" s="4" t="e">
        <f>INDEX(リスト!$H$5:$H$10,MATCH(F36,リスト!$I$5:$I$10,0))</f>
        <v>#N/A</v>
      </c>
      <c r="N36" s="4" t="e">
        <f>INDEX(リスト!$J$5:$J$12,MATCH(I36,リスト!$K$5:$K$12,0))</f>
        <v>#N/A</v>
      </c>
      <c r="O36"/>
      <c r="P36"/>
    </row>
    <row r="37" spans="1:16" ht="20.100000000000001" customHeight="1" x14ac:dyDescent="0.4">
      <c r="A37" s="5">
        <v>35</v>
      </c>
      <c r="B37" s="6"/>
      <c r="C37" s="6"/>
      <c r="D37" s="7"/>
      <c r="E37" s="8"/>
      <c r="F37" s="8"/>
      <c r="G37" s="6"/>
      <c r="H37" s="20"/>
      <c r="I37" s="18"/>
      <c r="J37" s="4" t="e">
        <f>INDEX(リスト!$B$5:$B$45,MATCH(B37,リスト!$C$5:$C$45,0))</f>
        <v>#N/A</v>
      </c>
      <c r="K37" s="4" t="e">
        <f>INDEX(リスト!$D$5:$D$70,MATCH(C37,リスト!$E$5:$E$66,0))</f>
        <v>#N/A</v>
      </c>
      <c r="L37" s="4" t="e">
        <f>INDEX(リスト!$F$5:$F$10,MATCH(E37,リスト!$G$5:$G$10,0))</f>
        <v>#N/A</v>
      </c>
      <c r="M37" s="4" t="e">
        <f>INDEX(リスト!$H$5:$H$10,MATCH(F37,リスト!$I$5:$I$10,0))</f>
        <v>#N/A</v>
      </c>
      <c r="N37" s="4" t="e">
        <f>INDEX(リスト!$J$5:$J$12,MATCH(I37,リスト!$K$5:$K$12,0))</f>
        <v>#N/A</v>
      </c>
      <c r="O37"/>
      <c r="P37"/>
    </row>
    <row r="38" spans="1:16" ht="20.100000000000001" customHeight="1" x14ac:dyDescent="0.4">
      <c r="A38" s="5">
        <v>36</v>
      </c>
      <c r="B38" s="6"/>
      <c r="C38" s="6"/>
      <c r="D38" s="7"/>
      <c r="E38" s="8"/>
      <c r="F38" s="8"/>
      <c r="G38" s="6"/>
      <c r="H38" s="20"/>
      <c r="I38" s="18"/>
      <c r="J38" s="4" t="e">
        <f>INDEX(リスト!$B$5:$B$45,MATCH(B38,リスト!$C$5:$C$45,0))</f>
        <v>#N/A</v>
      </c>
      <c r="K38" s="4" t="e">
        <f>INDEX(リスト!$D$5:$D$70,MATCH(C38,リスト!$E$5:$E$66,0))</f>
        <v>#N/A</v>
      </c>
      <c r="L38" s="4" t="e">
        <f>INDEX(リスト!$F$5:$F$10,MATCH(E38,リスト!$G$5:$G$10,0))</f>
        <v>#N/A</v>
      </c>
      <c r="M38" s="4" t="e">
        <f>INDEX(リスト!$H$5:$H$10,MATCH(F38,リスト!$I$5:$I$10,0))</f>
        <v>#N/A</v>
      </c>
      <c r="N38" s="4" t="e">
        <f>INDEX(リスト!$J$5:$J$12,MATCH(I38,リスト!$K$5:$K$12,0))</f>
        <v>#N/A</v>
      </c>
      <c r="O38"/>
      <c r="P38"/>
    </row>
    <row r="39" spans="1:16" ht="20.100000000000001" customHeight="1" x14ac:dyDescent="0.4">
      <c r="A39" s="5">
        <v>37</v>
      </c>
      <c r="B39" s="6"/>
      <c r="C39" s="6"/>
      <c r="D39" s="12"/>
      <c r="E39" s="8"/>
      <c r="F39" s="8"/>
      <c r="G39" s="6"/>
      <c r="H39" s="20"/>
      <c r="I39" s="18"/>
      <c r="J39" s="4" t="e">
        <f>INDEX(リスト!$B$5:$B$45,MATCH(B39,リスト!$C$5:$C$45,0))</f>
        <v>#N/A</v>
      </c>
      <c r="K39" s="4" t="e">
        <f>INDEX(リスト!$D$5:$D$70,MATCH(C39,リスト!$E$5:$E$66,0))</f>
        <v>#N/A</v>
      </c>
      <c r="L39" s="4" t="e">
        <f>INDEX(リスト!$F$5:$F$10,MATCH(E39,リスト!$G$5:$G$10,0))</f>
        <v>#N/A</v>
      </c>
      <c r="M39" s="4" t="e">
        <f>INDEX(リスト!$H$5:$H$10,MATCH(F39,リスト!$I$5:$I$10,0))</f>
        <v>#N/A</v>
      </c>
      <c r="N39" s="4" t="e">
        <f>INDEX(リスト!$J$5:$J$12,MATCH(I39,リスト!$K$5:$K$12,0))</f>
        <v>#N/A</v>
      </c>
      <c r="O39"/>
      <c r="P39"/>
    </row>
    <row r="40" spans="1:16" ht="20.100000000000001" customHeight="1" x14ac:dyDescent="0.4">
      <c r="A40" s="5">
        <v>38</v>
      </c>
      <c r="B40" s="6"/>
      <c r="C40" s="6"/>
      <c r="D40" s="7"/>
      <c r="E40" s="8"/>
      <c r="F40" s="8"/>
      <c r="G40" s="6"/>
      <c r="H40" s="20"/>
      <c r="I40" s="18"/>
      <c r="J40" s="4" t="e">
        <f>INDEX(リスト!$B$5:$B$45,MATCH(B40,リスト!$C$5:$C$45,0))</f>
        <v>#N/A</v>
      </c>
      <c r="K40" s="4" t="e">
        <f>INDEX(リスト!$D$5:$D$70,MATCH(C40,リスト!$E$5:$E$66,0))</f>
        <v>#N/A</v>
      </c>
      <c r="L40" s="4" t="e">
        <f>INDEX(リスト!$F$5:$F$10,MATCH(E40,リスト!$G$5:$G$10,0))</f>
        <v>#N/A</v>
      </c>
      <c r="M40" s="4" t="e">
        <f>INDEX(リスト!$H$5:$H$10,MATCH(F40,リスト!$I$5:$I$10,0))</f>
        <v>#N/A</v>
      </c>
      <c r="N40" s="4" t="e">
        <f>INDEX(リスト!$J$5:$J$12,MATCH(I40,リスト!$K$5:$K$12,0))</f>
        <v>#N/A</v>
      </c>
      <c r="O40"/>
      <c r="P40"/>
    </row>
    <row r="41" spans="1:16" ht="20.100000000000001" customHeight="1" x14ac:dyDescent="0.4">
      <c r="A41" s="5">
        <v>39</v>
      </c>
      <c r="B41" s="6"/>
      <c r="C41" s="6"/>
      <c r="D41" s="7"/>
      <c r="E41" s="8"/>
      <c r="F41" s="8"/>
      <c r="G41" s="6"/>
      <c r="H41" s="21"/>
      <c r="I41" s="18"/>
      <c r="J41" s="4" t="e">
        <f>INDEX(リスト!$B$5:$B$45,MATCH(B41,リスト!$C$5:$C$45,0))</f>
        <v>#N/A</v>
      </c>
      <c r="K41" s="4" t="e">
        <f>INDEX(リスト!$D$5:$D$70,MATCH(C41,リスト!$E$5:$E$66,0))</f>
        <v>#N/A</v>
      </c>
      <c r="L41" s="4" t="e">
        <f>INDEX(リスト!$F$5:$F$10,MATCH(E41,リスト!$G$5:$G$10,0))</f>
        <v>#N/A</v>
      </c>
      <c r="M41" s="4" t="e">
        <f>INDEX(リスト!$H$5:$H$10,MATCH(F41,リスト!$I$5:$I$10,0))</f>
        <v>#N/A</v>
      </c>
      <c r="N41" s="4" t="e">
        <f>INDEX(リスト!$J$5:$J$12,MATCH(I41,リスト!$K$5:$K$12,0))</f>
        <v>#N/A</v>
      </c>
      <c r="O41"/>
      <c r="P41"/>
    </row>
    <row r="42" spans="1:16" ht="20.100000000000001" customHeight="1" x14ac:dyDescent="0.4">
      <c r="A42" s="5">
        <v>40</v>
      </c>
      <c r="B42" s="6"/>
      <c r="C42" s="6"/>
      <c r="D42" s="7"/>
      <c r="E42" s="8"/>
      <c r="F42" s="8"/>
      <c r="G42" s="6"/>
      <c r="H42" s="21"/>
      <c r="I42" s="18"/>
      <c r="J42" s="4" t="e">
        <f>INDEX(リスト!$B$5:$B$45,MATCH(B42,リスト!$C$5:$C$45,0))</f>
        <v>#N/A</v>
      </c>
      <c r="K42" s="4" t="e">
        <f>INDEX(リスト!$D$5:$D$70,MATCH(C42,リスト!$E$5:$E$66,0))</f>
        <v>#N/A</v>
      </c>
      <c r="L42" s="4" t="e">
        <f>INDEX(リスト!$F$5:$F$10,MATCH(E42,リスト!$G$5:$G$10,0))</f>
        <v>#N/A</v>
      </c>
      <c r="M42" s="4" t="e">
        <f>INDEX(リスト!$H$5:$H$10,MATCH(F42,リスト!$I$5:$I$10,0))</f>
        <v>#N/A</v>
      </c>
      <c r="N42" s="4" t="e">
        <f>INDEX(リスト!$J$5:$J$12,MATCH(I42,リスト!$K$5:$K$12,0))</f>
        <v>#N/A</v>
      </c>
      <c r="O42"/>
      <c r="P42"/>
    </row>
    <row r="43" spans="1:16" ht="20.100000000000001" customHeight="1" x14ac:dyDescent="0.4">
      <c r="A43" s="5">
        <v>41</v>
      </c>
      <c r="B43" s="6"/>
      <c r="C43" s="6"/>
      <c r="D43" s="7"/>
      <c r="E43" s="8"/>
      <c r="F43" s="8"/>
      <c r="G43" s="6"/>
      <c r="H43" s="20"/>
      <c r="I43" s="18"/>
      <c r="J43" s="4" t="e">
        <f>INDEX(リスト!$B$5:$B$45,MATCH(B43,リスト!$C$5:$C$45,0))</f>
        <v>#N/A</v>
      </c>
      <c r="K43" s="4" t="e">
        <f>INDEX(リスト!$D$5:$D$70,MATCH(C43,リスト!$E$5:$E$66,0))</f>
        <v>#N/A</v>
      </c>
      <c r="L43" s="4" t="e">
        <f>INDEX(リスト!$F$5:$F$10,MATCH(E43,リスト!$G$5:$G$10,0))</f>
        <v>#N/A</v>
      </c>
      <c r="M43" s="4" t="e">
        <f>INDEX(リスト!$H$5:$H$10,MATCH(F43,リスト!$I$5:$I$10,0))</f>
        <v>#N/A</v>
      </c>
      <c r="N43" s="4" t="e">
        <f>INDEX(リスト!$J$5:$J$12,MATCH(I43,リスト!$K$5:$K$12,0))</f>
        <v>#N/A</v>
      </c>
      <c r="O43"/>
      <c r="P43"/>
    </row>
    <row r="44" spans="1:16" ht="20.100000000000001" customHeight="1" x14ac:dyDescent="0.4">
      <c r="A44" s="5">
        <v>42</v>
      </c>
      <c r="B44" s="6"/>
      <c r="C44" s="6"/>
      <c r="D44" s="7"/>
      <c r="E44" s="8"/>
      <c r="F44" s="8"/>
      <c r="G44" s="6"/>
      <c r="H44" s="20"/>
      <c r="I44" s="18"/>
      <c r="J44" s="4" t="e">
        <f>INDEX(リスト!$B$5:$B$45,MATCH(B44,リスト!$C$5:$C$45,0))</f>
        <v>#N/A</v>
      </c>
      <c r="K44" s="4" t="e">
        <f>INDEX(リスト!$D$5:$D$70,MATCH(C44,リスト!$E$5:$E$66,0))</f>
        <v>#N/A</v>
      </c>
      <c r="L44" s="4" t="e">
        <f>INDEX(リスト!$F$5:$F$10,MATCH(E44,リスト!$G$5:$G$10,0))</f>
        <v>#N/A</v>
      </c>
      <c r="M44" s="4" t="e">
        <f>INDEX(リスト!$H$5:$H$10,MATCH(F44,リスト!$I$5:$I$10,0))</f>
        <v>#N/A</v>
      </c>
      <c r="N44" s="4" t="e">
        <f>INDEX(リスト!$J$5:$J$12,MATCH(I44,リスト!$K$5:$K$12,0))</f>
        <v>#N/A</v>
      </c>
      <c r="O44"/>
      <c r="P44"/>
    </row>
    <row r="45" spans="1:16" ht="20.100000000000001" customHeight="1" x14ac:dyDescent="0.4">
      <c r="A45" s="5">
        <v>43</v>
      </c>
      <c r="B45" s="6"/>
      <c r="C45" s="6"/>
      <c r="D45" s="7"/>
      <c r="E45" s="8"/>
      <c r="F45" s="8"/>
      <c r="G45" s="6"/>
      <c r="H45" s="21"/>
      <c r="I45" s="18"/>
      <c r="J45" s="4" t="e">
        <f>INDEX(リスト!$B$5:$B$45,MATCH(B45,リスト!$C$5:$C$45,0))</f>
        <v>#N/A</v>
      </c>
      <c r="K45" s="4" t="e">
        <f>INDEX(リスト!$D$5:$D$70,MATCH(C45,リスト!$E$5:$E$66,0))</f>
        <v>#N/A</v>
      </c>
      <c r="L45" s="4" t="e">
        <f>INDEX(リスト!$F$5:$F$10,MATCH(E45,リスト!$G$5:$G$10,0))</f>
        <v>#N/A</v>
      </c>
      <c r="M45" s="4" t="e">
        <f>INDEX(リスト!$H$5:$H$10,MATCH(F45,リスト!$I$5:$I$10,0))</f>
        <v>#N/A</v>
      </c>
      <c r="N45" s="4" t="e">
        <f>INDEX(リスト!$J$5:$J$12,MATCH(I45,リスト!$K$5:$K$12,0))</f>
        <v>#N/A</v>
      </c>
      <c r="O45"/>
      <c r="P45"/>
    </row>
    <row r="46" spans="1:16" ht="20.100000000000001" customHeight="1" x14ac:dyDescent="0.4">
      <c r="A46" s="5">
        <v>44</v>
      </c>
      <c r="B46" s="6"/>
      <c r="C46" s="6"/>
      <c r="D46" s="7"/>
      <c r="E46" s="8"/>
      <c r="F46" s="8"/>
      <c r="G46" s="6"/>
      <c r="H46" s="21"/>
      <c r="I46" s="18"/>
      <c r="J46" s="4" t="e">
        <f>INDEX(リスト!$B$5:$B$45,MATCH(B46,リスト!$C$5:$C$45,0))</f>
        <v>#N/A</v>
      </c>
      <c r="K46" s="4" t="e">
        <f>INDEX(リスト!$D$5:$D$70,MATCH(C46,リスト!$E$5:$E$66,0))</f>
        <v>#N/A</v>
      </c>
      <c r="L46" s="4" t="e">
        <f>INDEX(リスト!$F$5:$F$10,MATCH(E46,リスト!$G$5:$G$10,0))</f>
        <v>#N/A</v>
      </c>
      <c r="M46" s="4" t="e">
        <f>INDEX(リスト!$H$5:$H$10,MATCH(F46,リスト!$I$5:$I$10,0))</f>
        <v>#N/A</v>
      </c>
      <c r="N46" s="4" t="e">
        <f>INDEX(リスト!$J$5:$J$12,MATCH(I46,リスト!$K$5:$K$12,0))</f>
        <v>#N/A</v>
      </c>
      <c r="O46"/>
      <c r="P46"/>
    </row>
    <row r="47" spans="1:16" ht="20.100000000000001" customHeight="1" x14ac:dyDescent="0.4">
      <c r="A47" s="5">
        <v>45</v>
      </c>
      <c r="B47" s="6"/>
      <c r="C47" s="6"/>
      <c r="D47" s="7"/>
      <c r="E47" s="8"/>
      <c r="F47" s="8"/>
      <c r="G47" s="6"/>
      <c r="H47" s="21"/>
      <c r="I47" s="18"/>
      <c r="J47" s="4" t="e">
        <f>INDEX(リスト!$B$5:$B$45,MATCH(B47,リスト!$C$5:$C$45,0))</f>
        <v>#N/A</v>
      </c>
      <c r="K47" s="4" t="e">
        <f>INDEX(リスト!$D$5:$D$70,MATCH(C47,リスト!$E$5:$E$66,0))</f>
        <v>#N/A</v>
      </c>
      <c r="L47" s="4" t="e">
        <f>INDEX(リスト!$F$5:$F$10,MATCH(E47,リスト!$G$5:$G$10,0))</f>
        <v>#N/A</v>
      </c>
      <c r="M47" s="4" t="e">
        <f>INDEX(リスト!$H$5:$H$10,MATCH(F47,リスト!$I$5:$I$10,0))</f>
        <v>#N/A</v>
      </c>
      <c r="N47" s="4" t="e">
        <f>INDEX(リスト!$J$5:$J$12,MATCH(I47,リスト!$K$5:$K$12,0))</f>
        <v>#N/A</v>
      </c>
      <c r="O47"/>
      <c r="P47"/>
    </row>
    <row r="48" spans="1:16" ht="20.100000000000001" customHeight="1" x14ac:dyDescent="0.4">
      <c r="A48" s="5">
        <v>46</v>
      </c>
      <c r="B48" s="6"/>
      <c r="C48" s="6"/>
      <c r="D48" s="7"/>
      <c r="E48" s="8"/>
      <c r="F48" s="8"/>
      <c r="G48" s="6"/>
      <c r="H48" s="20"/>
      <c r="I48" s="18"/>
      <c r="J48" s="4" t="e">
        <f>INDEX(リスト!$B$5:$B$45,MATCH(B48,リスト!$C$5:$C$45,0))</f>
        <v>#N/A</v>
      </c>
      <c r="K48" s="4" t="e">
        <f>INDEX(リスト!$D$5:$D$70,MATCH(C48,リスト!$E$5:$E$66,0))</f>
        <v>#N/A</v>
      </c>
      <c r="L48" s="4" t="e">
        <f>INDEX(リスト!$F$5:$F$10,MATCH(E48,リスト!$G$5:$G$10,0))</f>
        <v>#N/A</v>
      </c>
      <c r="M48" s="4" t="e">
        <f>INDEX(リスト!$H$5:$H$10,MATCH(F48,リスト!$I$5:$I$10,0))</f>
        <v>#N/A</v>
      </c>
      <c r="N48" s="4" t="e">
        <f>INDEX(リスト!$J$5:$J$12,MATCH(I48,リスト!$K$5:$K$12,0))</f>
        <v>#N/A</v>
      </c>
      <c r="O48"/>
      <c r="P48"/>
    </row>
    <row r="49" spans="1:16" ht="20.100000000000001" customHeight="1" x14ac:dyDescent="0.4">
      <c r="A49" s="5">
        <v>47</v>
      </c>
      <c r="B49" s="6"/>
      <c r="C49" s="6"/>
      <c r="D49" s="7"/>
      <c r="E49" s="8"/>
      <c r="F49" s="8"/>
      <c r="G49" s="6"/>
      <c r="H49" s="20"/>
      <c r="I49" s="18"/>
      <c r="J49" s="4" t="e">
        <f>INDEX(リスト!$B$5:$B$45,MATCH(B49,リスト!$C$5:$C$45,0))</f>
        <v>#N/A</v>
      </c>
      <c r="K49" s="4" t="e">
        <f>INDEX(リスト!$D$5:$D$70,MATCH(C49,リスト!$E$5:$E$66,0))</f>
        <v>#N/A</v>
      </c>
      <c r="L49" s="4" t="e">
        <f>INDEX(リスト!$F$5:$F$10,MATCH(E49,リスト!$G$5:$G$10,0))</f>
        <v>#N/A</v>
      </c>
      <c r="M49" s="4" t="e">
        <f>INDEX(リスト!$H$5:$H$10,MATCH(F49,リスト!$I$5:$I$10,0))</f>
        <v>#N/A</v>
      </c>
      <c r="N49" s="4" t="e">
        <f>INDEX(リスト!$J$5:$J$12,MATCH(I49,リスト!$K$5:$K$12,0))</f>
        <v>#N/A</v>
      </c>
      <c r="O49"/>
      <c r="P49"/>
    </row>
    <row r="50" spans="1:16" ht="20.100000000000001" customHeight="1" x14ac:dyDescent="0.4">
      <c r="A50" s="5">
        <v>48</v>
      </c>
      <c r="B50" s="6"/>
      <c r="C50" s="6"/>
      <c r="D50" s="7"/>
      <c r="E50" s="8"/>
      <c r="F50" s="8"/>
      <c r="G50" s="6"/>
      <c r="H50" s="20"/>
      <c r="I50" s="18"/>
      <c r="J50" s="4" t="e">
        <f>INDEX(リスト!$B$5:$B$45,MATCH(B50,リスト!$C$5:$C$45,0))</f>
        <v>#N/A</v>
      </c>
      <c r="K50" s="4" t="e">
        <f>INDEX(リスト!$D$5:$D$70,MATCH(C50,リスト!$E$5:$E$66,0))</f>
        <v>#N/A</v>
      </c>
      <c r="L50" s="4" t="e">
        <f>INDEX(リスト!$F$5:$F$10,MATCH(E50,リスト!$G$5:$G$10,0))</f>
        <v>#N/A</v>
      </c>
      <c r="M50" s="4" t="e">
        <f>INDEX(リスト!$H$5:$H$10,MATCH(F50,リスト!$I$5:$I$10,0))</f>
        <v>#N/A</v>
      </c>
      <c r="N50" s="4" t="e">
        <f>INDEX(リスト!$J$5:$J$12,MATCH(I50,リスト!$K$5:$K$12,0))</f>
        <v>#N/A</v>
      </c>
      <c r="O50"/>
      <c r="P50"/>
    </row>
    <row r="51" spans="1:16" ht="20.100000000000001" customHeight="1" x14ac:dyDescent="0.4">
      <c r="A51" s="5">
        <v>49</v>
      </c>
      <c r="B51" s="6"/>
      <c r="C51" s="6"/>
      <c r="D51" s="7"/>
      <c r="E51" s="8"/>
      <c r="F51" s="8"/>
      <c r="G51" s="6"/>
      <c r="H51" s="21"/>
      <c r="I51" s="18"/>
      <c r="J51" s="4" t="e">
        <f>INDEX(リスト!$B$5:$B$45,MATCH(B51,リスト!$C$5:$C$45,0))</f>
        <v>#N/A</v>
      </c>
      <c r="K51" s="4" t="e">
        <f>INDEX(リスト!$D$5:$D$70,MATCH(C51,リスト!$E$5:$E$66,0))</f>
        <v>#N/A</v>
      </c>
      <c r="L51" s="4" t="e">
        <f>INDEX(リスト!$F$5:$F$10,MATCH(E51,リスト!$G$5:$G$10,0))</f>
        <v>#N/A</v>
      </c>
      <c r="M51" s="4" t="e">
        <f>INDEX(リスト!$H$5:$H$10,MATCH(F51,リスト!$I$5:$I$10,0))</f>
        <v>#N/A</v>
      </c>
      <c r="N51" s="4" t="e">
        <f>INDEX(リスト!$J$5:$J$12,MATCH(I51,リスト!$K$5:$K$12,0))</f>
        <v>#N/A</v>
      </c>
      <c r="O51"/>
      <c r="P51"/>
    </row>
    <row r="52" spans="1:16" ht="20.100000000000001" customHeight="1" x14ac:dyDescent="0.4">
      <c r="A52" s="5">
        <v>50</v>
      </c>
      <c r="B52" s="6"/>
      <c r="C52" s="6"/>
      <c r="D52" s="7"/>
      <c r="E52" s="8"/>
      <c r="F52" s="8"/>
      <c r="G52" s="6"/>
      <c r="H52" s="21"/>
      <c r="I52" s="18"/>
      <c r="J52" s="4" t="e">
        <f>INDEX(リスト!$B$5:$B$45,MATCH(B52,リスト!$C$5:$C$45,0))</f>
        <v>#N/A</v>
      </c>
      <c r="K52" s="4" t="e">
        <f>INDEX(リスト!$D$5:$D$70,MATCH(C52,リスト!$E$5:$E$66,0))</f>
        <v>#N/A</v>
      </c>
      <c r="L52" s="4" t="e">
        <f>INDEX(リスト!$F$5:$F$10,MATCH(E52,リスト!$G$5:$G$10,0))</f>
        <v>#N/A</v>
      </c>
      <c r="M52" s="4" t="e">
        <f>INDEX(リスト!$H$5:$H$10,MATCH(F52,リスト!$I$5:$I$10,0))</f>
        <v>#N/A</v>
      </c>
      <c r="N52" s="4" t="e">
        <f>INDEX(リスト!$J$5:$J$12,MATCH(I52,リスト!$K$5:$K$12,0))</f>
        <v>#N/A</v>
      </c>
      <c r="O52"/>
      <c r="P52"/>
    </row>
    <row r="53" spans="1:16" ht="20.100000000000001" customHeight="1" x14ac:dyDescent="0.4">
      <c r="A53" s="5">
        <v>51</v>
      </c>
      <c r="B53" s="6"/>
      <c r="C53" s="6"/>
      <c r="D53" s="7"/>
      <c r="E53" s="8"/>
      <c r="F53" s="8"/>
      <c r="G53" s="6"/>
      <c r="H53" s="21"/>
      <c r="I53" s="18"/>
      <c r="J53" s="4" t="e">
        <f>INDEX(リスト!$B$5:$B$45,MATCH(B53,リスト!$C$5:$C$45,0))</f>
        <v>#N/A</v>
      </c>
      <c r="K53" s="4" t="e">
        <f>INDEX(リスト!$D$5:$D$70,MATCH(C53,リスト!$E$5:$E$66,0))</f>
        <v>#N/A</v>
      </c>
      <c r="L53" s="4" t="e">
        <f>INDEX(リスト!$F$5:$F$10,MATCH(E53,リスト!$G$5:$G$10,0))</f>
        <v>#N/A</v>
      </c>
      <c r="M53" s="4" t="e">
        <f>INDEX(リスト!$H$5:$H$10,MATCH(F53,リスト!$I$5:$I$10,0))</f>
        <v>#N/A</v>
      </c>
      <c r="N53" s="4" t="e">
        <f>INDEX(リスト!$J$5:$J$12,MATCH(I53,リスト!$K$5:$K$12,0))</f>
        <v>#N/A</v>
      </c>
      <c r="O53"/>
      <c r="P53"/>
    </row>
    <row r="54" spans="1:16" ht="20.100000000000001" customHeight="1" x14ac:dyDescent="0.4">
      <c r="A54" s="5">
        <v>52</v>
      </c>
      <c r="B54" s="6"/>
      <c r="C54" s="6"/>
      <c r="D54" s="7"/>
      <c r="E54" s="8"/>
      <c r="F54" s="8"/>
      <c r="G54" s="6"/>
      <c r="H54" s="21"/>
      <c r="I54" s="18"/>
      <c r="J54" s="4" t="e">
        <f>INDEX(リスト!$B$5:$B$45,MATCH(B54,リスト!$C$5:$C$45,0))</f>
        <v>#N/A</v>
      </c>
      <c r="K54" s="4" t="e">
        <f>INDEX(リスト!$D$5:$D$70,MATCH(C54,リスト!$E$5:$E$66,0))</f>
        <v>#N/A</v>
      </c>
      <c r="L54" s="4" t="e">
        <f>INDEX(リスト!$F$5:$F$10,MATCH(E54,リスト!$G$5:$G$10,0))</f>
        <v>#N/A</v>
      </c>
      <c r="M54" s="4" t="e">
        <f>INDEX(リスト!$H$5:$H$10,MATCH(F54,リスト!$I$5:$I$10,0))</f>
        <v>#N/A</v>
      </c>
      <c r="N54" s="4" t="e">
        <f>INDEX(リスト!$J$5:$J$12,MATCH(I54,リスト!$K$5:$K$12,0))</f>
        <v>#N/A</v>
      </c>
      <c r="O54"/>
      <c r="P54"/>
    </row>
    <row r="55" spans="1:16" ht="20.100000000000001" customHeight="1" x14ac:dyDescent="0.4">
      <c r="A55" s="5">
        <v>53</v>
      </c>
      <c r="B55" s="6"/>
      <c r="C55" s="6"/>
      <c r="D55" s="7"/>
      <c r="E55" s="8"/>
      <c r="F55" s="8"/>
      <c r="G55" s="6"/>
      <c r="H55" s="21"/>
      <c r="I55" s="18"/>
      <c r="J55" s="4" t="e">
        <f>INDEX(リスト!$B$5:$B$45,MATCH(B55,リスト!$C$5:$C$45,0))</f>
        <v>#N/A</v>
      </c>
      <c r="K55" s="4" t="e">
        <f>INDEX(リスト!$D$5:$D$70,MATCH(C55,リスト!$E$5:$E$66,0))</f>
        <v>#N/A</v>
      </c>
      <c r="L55" s="4" t="e">
        <f>INDEX(リスト!$F$5:$F$10,MATCH(E55,リスト!$G$5:$G$10,0))</f>
        <v>#N/A</v>
      </c>
      <c r="M55" s="4" t="e">
        <f>INDEX(リスト!$H$5:$H$10,MATCH(F55,リスト!$I$5:$I$10,0))</f>
        <v>#N/A</v>
      </c>
      <c r="N55" s="4" t="e">
        <f>INDEX(リスト!$J$5:$J$12,MATCH(I55,リスト!$K$5:$K$12,0))</f>
        <v>#N/A</v>
      </c>
      <c r="O55"/>
      <c r="P55"/>
    </row>
    <row r="56" spans="1:16" ht="20.100000000000001" customHeight="1" x14ac:dyDescent="0.4">
      <c r="A56" s="5">
        <v>54</v>
      </c>
      <c r="B56" s="6"/>
      <c r="C56" s="6"/>
      <c r="D56" s="7"/>
      <c r="E56" s="8"/>
      <c r="F56" s="8"/>
      <c r="G56" s="6"/>
      <c r="H56" s="21"/>
      <c r="I56" s="18"/>
      <c r="J56" s="4" t="e">
        <f>INDEX(リスト!$B$5:$B$45,MATCH(B56,リスト!$C$5:$C$45,0))</f>
        <v>#N/A</v>
      </c>
      <c r="K56" s="4" t="e">
        <f>INDEX(リスト!$D$5:$D$70,MATCH(C56,リスト!$E$5:$E$66,0))</f>
        <v>#N/A</v>
      </c>
      <c r="L56" s="4" t="e">
        <f>INDEX(リスト!$F$5:$F$10,MATCH(E56,リスト!$G$5:$G$10,0))</f>
        <v>#N/A</v>
      </c>
      <c r="M56" s="4" t="e">
        <f>INDEX(リスト!$H$5:$H$10,MATCH(F56,リスト!$I$5:$I$10,0))</f>
        <v>#N/A</v>
      </c>
      <c r="N56" s="4" t="e">
        <f>INDEX(リスト!$J$5:$J$12,MATCH(I56,リスト!$K$5:$K$12,0))</f>
        <v>#N/A</v>
      </c>
      <c r="O56"/>
      <c r="P56"/>
    </row>
    <row r="57" spans="1:16" ht="20.100000000000001" customHeight="1" x14ac:dyDescent="0.4">
      <c r="A57" s="5">
        <v>55</v>
      </c>
      <c r="B57" s="6"/>
      <c r="C57" s="6"/>
      <c r="D57" s="7"/>
      <c r="E57" s="8"/>
      <c r="F57" s="8"/>
      <c r="G57" s="6"/>
      <c r="H57" s="21"/>
      <c r="I57" s="18"/>
      <c r="J57" s="4" t="e">
        <f>INDEX(リスト!$B$5:$B$45,MATCH(B57,リスト!$C$5:$C$45,0))</f>
        <v>#N/A</v>
      </c>
      <c r="K57" s="4" t="e">
        <f>INDEX(リスト!$D$5:$D$70,MATCH(C57,リスト!$E$5:$E$66,0))</f>
        <v>#N/A</v>
      </c>
      <c r="L57" s="4" t="e">
        <f>INDEX(リスト!$F$5:$F$10,MATCH(E57,リスト!$G$5:$G$10,0))</f>
        <v>#N/A</v>
      </c>
      <c r="M57" s="4" t="e">
        <f>INDEX(リスト!$H$5:$H$10,MATCH(F57,リスト!$I$5:$I$10,0))</f>
        <v>#N/A</v>
      </c>
      <c r="N57" s="4" t="e">
        <f>INDEX(リスト!$J$5:$J$12,MATCH(I57,リスト!$K$5:$K$12,0))</f>
        <v>#N/A</v>
      </c>
      <c r="O57"/>
      <c r="P57"/>
    </row>
    <row r="58" spans="1:16" ht="20.100000000000001" customHeight="1" x14ac:dyDescent="0.4">
      <c r="A58" s="5">
        <v>56</v>
      </c>
      <c r="B58" s="6"/>
      <c r="C58" s="6"/>
      <c r="D58" s="7"/>
      <c r="E58" s="8"/>
      <c r="F58" s="8"/>
      <c r="G58" s="6"/>
      <c r="H58" s="21"/>
      <c r="I58" s="18"/>
      <c r="J58" s="4" t="e">
        <f>INDEX(リスト!$B$5:$B$45,MATCH(B58,リスト!$C$5:$C$45,0))</f>
        <v>#N/A</v>
      </c>
      <c r="K58" s="4" t="e">
        <f>INDEX(リスト!$D$5:$D$70,MATCH(C58,リスト!$E$5:$E$66,0))</f>
        <v>#N/A</v>
      </c>
      <c r="L58" s="4" t="e">
        <f>INDEX(リスト!$F$5:$F$10,MATCH(E58,リスト!$G$5:$G$10,0))</f>
        <v>#N/A</v>
      </c>
      <c r="M58" s="4" t="e">
        <f>INDEX(リスト!$H$5:$H$10,MATCH(F58,リスト!$I$5:$I$10,0))</f>
        <v>#N/A</v>
      </c>
      <c r="N58" s="4" t="e">
        <f>INDEX(リスト!$J$5:$J$12,MATCH(I58,リスト!$K$5:$K$12,0))</f>
        <v>#N/A</v>
      </c>
      <c r="O58"/>
      <c r="P58"/>
    </row>
    <row r="59" spans="1:16" ht="20.100000000000001" customHeight="1" x14ac:dyDescent="0.4">
      <c r="A59" s="5">
        <v>57</v>
      </c>
      <c r="B59" s="6"/>
      <c r="C59" s="6"/>
      <c r="D59" s="7"/>
      <c r="E59" s="8"/>
      <c r="F59" s="8"/>
      <c r="G59" s="6"/>
      <c r="H59" s="21"/>
      <c r="I59" s="18"/>
      <c r="J59" s="4" t="e">
        <f>INDEX(リスト!$B$5:$B$45,MATCH(B59,リスト!$C$5:$C$45,0))</f>
        <v>#N/A</v>
      </c>
      <c r="K59" s="4" t="e">
        <f>INDEX(リスト!$D$5:$D$70,MATCH(C59,リスト!$E$5:$E$66,0))</f>
        <v>#N/A</v>
      </c>
      <c r="L59" s="4" t="e">
        <f>INDEX(リスト!$F$5:$F$10,MATCH(E59,リスト!$G$5:$G$10,0))</f>
        <v>#N/A</v>
      </c>
      <c r="M59" s="4" t="e">
        <f>INDEX(リスト!$H$5:$H$10,MATCH(F59,リスト!$I$5:$I$10,0))</f>
        <v>#N/A</v>
      </c>
      <c r="N59" s="4" t="e">
        <f>INDEX(リスト!$J$5:$J$12,MATCH(I59,リスト!$K$5:$K$12,0))</f>
        <v>#N/A</v>
      </c>
      <c r="O59"/>
      <c r="P59"/>
    </row>
    <row r="60" spans="1:16" ht="20.100000000000001" customHeight="1" x14ac:dyDescent="0.4">
      <c r="A60" s="5">
        <v>58</v>
      </c>
      <c r="B60" s="6"/>
      <c r="C60" s="6"/>
      <c r="D60" s="12"/>
      <c r="E60" s="8"/>
      <c r="F60" s="8"/>
      <c r="G60" s="6"/>
      <c r="H60" s="20"/>
      <c r="I60" s="18"/>
      <c r="J60" s="4" t="e">
        <f>INDEX(リスト!$B$5:$B$45,MATCH(B60,リスト!$C$5:$C$45,0))</f>
        <v>#N/A</v>
      </c>
      <c r="K60" s="4" t="e">
        <f>INDEX(リスト!$D$5:$D$70,MATCH(C60,リスト!$E$5:$E$66,0))</f>
        <v>#N/A</v>
      </c>
      <c r="L60" s="4" t="e">
        <f>INDEX(リスト!$F$5:$F$10,MATCH(E60,リスト!$G$5:$G$10,0))</f>
        <v>#N/A</v>
      </c>
      <c r="M60" s="4" t="e">
        <f>INDEX(リスト!$H$5:$H$10,MATCH(F60,リスト!$I$5:$I$10,0))</f>
        <v>#N/A</v>
      </c>
      <c r="N60" s="4" t="e">
        <f>INDEX(リスト!$J$5:$J$12,MATCH(I60,リスト!$K$5:$K$12,0))</f>
        <v>#N/A</v>
      </c>
      <c r="O60"/>
      <c r="P60"/>
    </row>
    <row r="61" spans="1:16" ht="20.100000000000001" customHeight="1" x14ac:dyDescent="0.4">
      <c r="A61" s="5">
        <v>59</v>
      </c>
      <c r="B61" s="6"/>
      <c r="C61" s="6"/>
      <c r="D61" s="12"/>
      <c r="E61" s="8"/>
      <c r="F61" s="8"/>
      <c r="G61" s="6"/>
      <c r="H61" s="20"/>
      <c r="I61" s="18"/>
      <c r="J61" s="4" t="e">
        <f>INDEX(リスト!$B$5:$B$45,MATCH(B61,リスト!$C$5:$C$45,0))</f>
        <v>#N/A</v>
      </c>
      <c r="K61" s="4" t="e">
        <f>INDEX(リスト!$D$5:$D$70,MATCH(C61,リスト!$E$5:$E$66,0))</f>
        <v>#N/A</v>
      </c>
      <c r="L61" s="4" t="e">
        <f>INDEX(リスト!$F$5:$F$10,MATCH(E61,リスト!$G$5:$G$10,0))</f>
        <v>#N/A</v>
      </c>
      <c r="M61" s="4" t="e">
        <f>INDEX(リスト!$H$5:$H$10,MATCH(F61,リスト!$I$5:$I$10,0))</f>
        <v>#N/A</v>
      </c>
      <c r="N61" s="4" t="e">
        <f>INDEX(リスト!$J$5:$J$12,MATCH(I61,リスト!$K$5:$K$12,0))</f>
        <v>#N/A</v>
      </c>
      <c r="O61"/>
      <c r="P61"/>
    </row>
    <row r="62" spans="1:16" ht="20.100000000000001" customHeight="1" x14ac:dyDescent="0.4">
      <c r="A62" s="5">
        <v>60</v>
      </c>
      <c r="B62" s="6"/>
      <c r="C62" s="6"/>
      <c r="D62" s="12"/>
      <c r="E62" s="8"/>
      <c r="F62" s="8"/>
      <c r="G62" s="6"/>
      <c r="H62" s="20"/>
      <c r="I62" s="18"/>
      <c r="J62" s="4" t="e">
        <f>INDEX(リスト!$B$5:$B$45,MATCH(B62,リスト!$C$5:$C$45,0))</f>
        <v>#N/A</v>
      </c>
      <c r="K62" s="4" t="e">
        <f>INDEX(リスト!$D$5:$D$70,MATCH(C62,リスト!$E$5:$E$66,0))</f>
        <v>#N/A</v>
      </c>
      <c r="L62" s="4" t="e">
        <f>INDEX(リスト!$F$5:$F$10,MATCH(E62,リスト!$G$5:$G$10,0))</f>
        <v>#N/A</v>
      </c>
      <c r="M62" s="4" t="e">
        <f>INDEX(リスト!$H$5:$H$10,MATCH(F62,リスト!$I$5:$I$10,0))</f>
        <v>#N/A</v>
      </c>
      <c r="N62" s="4" t="e">
        <f>INDEX(リスト!$J$5:$J$12,MATCH(I62,リスト!$K$5:$K$12,0))</f>
        <v>#N/A</v>
      </c>
      <c r="O62"/>
      <c r="P62"/>
    </row>
    <row r="63" spans="1:16" ht="20.100000000000001" customHeight="1" x14ac:dyDescent="0.4">
      <c r="A63" s="5">
        <v>61</v>
      </c>
      <c r="B63" s="6"/>
      <c r="C63" s="6"/>
      <c r="D63" s="12"/>
      <c r="E63" s="8"/>
      <c r="F63" s="8"/>
      <c r="G63" s="6"/>
      <c r="H63" s="20"/>
      <c r="I63" s="18"/>
      <c r="J63" s="4" t="e">
        <f>INDEX(リスト!$B$5:$B$45,MATCH(B63,リスト!$C$5:$C$45,0))</f>
        <v>#N/A</v>
      </c>
      <c r="K63" s="4" t="e">
        <f>INDEX(リスト!$D$5:$D$70,MATCH(C63,リスト!$E$5:$E$66,0))</f>
        <v>#N/A</v>
      </c>
      <c r="L63" s="4" t="e">
        <f>INDEX(リスト!$F$5:$F$10,MATCH(E63,リスト!$G$5:$G$10,0))</f>
        <v>#N/A</v>
      </c>
      <c r="M63" s="4" t="e">
        <f>INDEX(リスト!$H$5:$H$10,MATCH(F63,リスト!$I$5:$I$10,0))</f>
        <v>#N/A</v>
      </c>
      <c r="N63" s="4" t="e">
        <f>INDEX(リスト!$J$5:$J$12,MATCH(I63,リスト!$K$5:$K$12,0))</f>
        <v>#N/A</v>
      </c>
      <c r="O63"/>
      <c r="P63"/>
    </row>
    <row r="64" spans="1:16" ht="20.100000000000001" customHeight="1" x14ac:dyDescent="0.4">
      <c r="A64" s="5">
        <v>62</v>
      </c>
      <c r="B64" s="6"/>
      <c r="C64" s="6"/>
      <c r="D64" s="12"/>
      <c r="E64" s="8"/>
      <c r="F64" s="8"/>
      <c r="G64" s="6"/>
      <c r="H64" s="20"/>
      <c r="I64" s="18"/>
      <c r="J64" s="4" t="e">
        <f>INDEX(リスト!$B$5:$B$45,MATCH(B64,リスト!$C$5:$C$45,0))</f>
        <v>#N/A</v>
      </c>
      <c r="K64" s="4" t="e">
        <f>INDEX(リスト!$D$5:$D$70,MATCH(C64,リスト!$E$5:$E$66,0))</f>
        <v>#N/A</v>
      </c>
      <c r="L64" s="4" t="e">
        <f>INDEX(リスト!$F$5:$F$10,MATCH(E64,リスト!$G$5:$G$10,0))</f>
        <v>#N/A</v>
      </c>
      <c r="M64" s="4" t="e">
        <f>INDEX(リスト!$H$5:$H$10,MATCH(F64,リスト!$I$5:$I$10,0))</f>
        <v>#N/A</v>
      </c>
      <c r="N64" s="4" t="e">
        <f>INDEX(リスト!$J$5:$J$12,MATCH(I64,リスト!$K$5:$K$12,0))</f>
        <v>#N/A</v>
      </c>
      <c r="O64"/>
      <c r="P64"/>
    </row>
    <row r="65" spans="1:16" ht="20.100000000000001" customHeight="1" x14ac:dyDescent="0.4">
      <c r="A65" s="5">
        <v>63</v>
      </c>
      <c r="B65" s="6"/>
      <c r="C65" s="6"/>
      <c r="D65" s="12"/>
      <c r="E65" s="8"/>
      <c r="F65" s="8"/>
      <c r="G65" s="6"/>
      <c r="H65" s="20"/>
      <c r="I65" s="18"/>
      <c r="J65" s="4" t="e">
        <f>INDEX(リスト!$B$5:$B$45,MATCH(B65,リスト!$C$5:$C$45,0))</f>
        <v>#N/A</v>
      </c>
      <c r="K65" s="4" t="e">
        <f>INDEX(リスト!$D$5:$D$70,MATCH(C65,リスト!$E$5:$E$66,0))</f>
        <v>#N/A</v>
      </c>
      <c r="L65" s="4" t="e">
        <f>INDEX(リスト!$F$5:$F$10,MATCH(E65,リスト!$G$5:$G$10,0))</f>
        <v>#N/A</v>
      </c>
      <c r="M65" s="4" t="e">
        <f>INDEX(リスト!$H$5:$H$10,MATCH(F65,リスト!$I$5:$I$10,0))</f>
        <v>#N/A</v>
      </c>
      <c r="N65" s="4" t="e">
        <f>INDEX(リスト!$J$5:$J$12,MATCH(I65,リスト!$K$5:$K$12,0))</f>
        <v>#N/A</v>
      </c>
      <c r="O65"/>
      <c r="P65"/>
    </row>
    <row r="66" spans="1:16" ht="20.100000000000001" customHeight="1" x14ac:dyDescent="0.4">
      <c r="A66" s="5">
        <v>64</v>
      </c>
      <c r="B66" s="6"/>
      <c r="C66" s="6"/>
      <c r="D66" s="12"/>
      <c r="E66" s="8"/>
      <c r="F66" s="8"/>
      <c r="G66" s="6"/>
      <c r="H66" s="20"/>
      <c r="I66" s="18"/>
      <c r="J66" s="4" t="e">
        <f>INDEX(リスト!$B$5:$B$45,MATCH(B66,リスト!$C$5:$C$45,0))</f>
        <v>#N/A</v>
      </c>
      <c r="K66" s="4" t="e">
        <f>INDEX(リスト!$D$5:$D$70,MATCH(C66,リスト!$E$5:$E$66,0))</f>
        <v>#N/A</v>
      </c>
      <c r="L66" s="4" t="e">
        <f>INDEX(リスト!$F$5:$F$10,MATCH(E66,リスト!$G$5:$G$10,0))</f>
        <v>#N/A</v>
      </c>
      <c r="M66" s="4" t="e">
        <f>INDEX(リスト!$H$5:$H$10,MATCH(F66,リスト!$I$5:$I$10,0))</f>
        <v>#N/A</v>
      </c>
      <c r="N66" s="4" t="e">
        <f>INDEX(リスト!$J$5:$J$12,MATCH(I66,リスト!$K$5:$K$12,0))</f>
        <v>#N/A</v>
      </c>
      <c r="O66"/>
      <c r="P66"/>
    </row>
    <row r="67" spans="1:16" ht="20.100000000000001" customHeight="1" x14ac:dyDescent="0.4">
      <c r="A67" s="5">
        <v>65</v>
      </c>
      <c r="B67" s="6"/>
      <c r="C67" s="6"/>
      <c r="D67" s="12"/>
      <c r="E67" s="8"/>
      <c r="F67" s="8"/>
      <c r="G67" s="6"/>
      <c r="H67" s="20"/>
      <c r="I67" s="18"/>
      <c r="J67" s="4" t="e">
        <f>INDEX(リスト!$B$5:$B$45,MATCH(B67,リスト!$C$5:$C$45,0))</f>
        <v>#N/A</v>
      </c>
      <c r="K67" s="4" t="e">
        <f>INDEX(リスト!$D$5:$D$70,MATCH(C67,リスト!$E$5:$E$66,0))</f>
        <v>#N/A</v>
      </c>
      <c r="L67" s="4" t="e">
        <f>INDEX(リスト!$F$5:$F$10,MATCH(E67,リスト!$G$5:$G$10,0))</f>
        <v>#N/A</v>
      </c>
      <c r="M67" s="4" t="e">
        <f>INDEX(リスト!$H$5:$H$10,MATCH(F67,リスト!$I$5:$I$10,0))</f>
        <v>#N/A</v>
      </c>
      <c r="N67" s="4" t="e">
        <f>INDEX(リスト!$J$5:$J$12,MATCH(I67,リスト!$K$5:$K$12,0))</f>
        <v>#N/A</v>
      </c>
      <c r="O67"/>
      <c r="P67"/>
    </row>
    <row r="68" spans="1:16" ht="20.100000000000001" customHeight="1" x14ac:dyDescent="0.4">
      <c r="A68" s="5">
        <v>66</v>
      </c>
      <c r="B68" s="6"/>
      <c r="C68" s="6"/>
      <c r="D68" s="12"/>
      <c r="E68" s="8"/>
      <c r="F68" s="8"/>
      <c r="G68" s="6"/>
      <c r="H68" s="21"/>
      <c r="I68" s="18"/>
      <c r="J68" s="4" t="e">
        <f>INDEX(リスト!$B$5:$B$45,MATCH(B68,リスト!$C$5:$C$45,0))</f>
        <v>#N/A</v>
      </c>
      <c r="K68" s="4" t="e">
        <f>INDEX(リスト!$D$5:$D$70,MATCH(C68,リスト!$E$5:$E$66,0))</f>
        <v>#N/A</v>
      </c>
      <c r="L68" s="4" t="e">
        <f>INDEX(リスト!$F$5:$F$10,MATCH(E68,リスト!$G$5:$G$10,0))</f>
        <v>#N/A</v>
      </c>
      <c r="M68" s="4" t="e">
        <f>INDEX(リスト!$H$5:$H$10,MATCH(F68,リスト!$I$5:$I$10,0))</f>
        <v>#N/A</v>
      </c>
      <c r="N68" s="4" t="e">
        <f>INDEX(リスト!$J$5:$J$12,MATCH(I68,リスト!$K$5:$K$12,0))</f>
        <v>#N/A</v>
      </c>
      <c r="O68"/>
      <c r="P68"/>
    </row>
    <row r="69" spans="1:16" ht="20.100000000000001" customHeight="1" x14ac:dyDescent="0.4">
      <c r="A69" s="5">
        <v>67</v>
      </c>
      <c r="B69" s="6"/>
      <c r="C69" s="6"/>
      <c r="D69" s="7"/>
      <c r="E69" s="8"/>
      <c r="F69" s="8"/>
      <c r="G69" s="6"/>
      <c r="H69" s="21"/>
      <c r="I69" s="18"/>
      <c r="J69" s="4" t="e">
        <f>INDEX(リスト!$B$5:$B$45,MATCH(B69,リスト!$C$5:$C$45,0))</f>
        <v>#N/A</v>
      </c>
      <c r="K69" s="4" t="e">
        <f>INDEX(リスト!$D$5:$D$70,MATCH(C69,リスト!$E$5:$E$66,0))</f>
        <v>#N/A</v>
      </c>
      <c r="L69" s="4" t="e">
        <f>INDEX(リスト!$F$5:$F$10,MATCH(E69,リスト!$G$5:$G$10,0))</f>
        <v>#N/A</v>
      </c>
      <c r="M69" s="4" t="e">
        <f>INDEX(リスト!$H$5:$H$10,MATCH(F69,リスト!$I$5:$I$10,0))</f>
        <v>#N/A</v>
      </c>
      <c r="N69" s="4" t="e">
        <f>INDEX(リスト!$J$5:$J$12,MATCH(I69,リスト!$K$5:$K$12,0))</f>
        <v>#N/A</v>
      </c>
      <c r="O69"/>
      <c r="P69"/>
    </row>
    <row r="70" spans="1:16" ht="20.100000000000001" customHeight="1" x14ac:dyDescent="0.4">
      <c r="A70" s="5">
        <v>68</v>
      </c>
      <c r="B70" s="6"/>
      <c r="C70" s="6"/>
      <c r="D70" s="7"/>
      <c r="E70" s="8"/>
      <c r="F70" s="8"/>
      <c r="G70" s="6"/>
      <c r="H70" s="21"/>
      <c r="I70" s="18"/>
      <c r="J70" s="4" t="e">
        <f>INDEX(リスト!$B$5:$B$45,MATCH(B70,リスト!$C$5:$C$45,0))</f>
        <v>#N/A</v>
      </c>
      <c r="K70" s="4" t="e">
        <f>INDEX(リスト!$D$5:$D$70,MATCH(C70,リスト!$E$5:$E$66,0))</f>
        <v>#N/A</v>
      </c>
      <c r="L70" s="4" t="e">
        <f>INDEX(リスト!$F$5:$F$10,MATCH(E70,リスト!$G$5:$G$10,0))</f>
        <v>#N/A</v>
      </c>
      <c r="M70" s="4" t="e">
        <f>INDEX(リスト!$H$5:$H$10,MATCH(F70,リスト!$I$5:$I$10,0))</f>
        <v>#N/A</v>
      </c>
      <c r="N70" s="4" t="e">
        <f>INDEX(リスト!$J$5:$J$12,MATCH(I70,リスト!$K$5:$K$12,0))</f>
        <v>#N/A</v>
      </c>
      <c r="O70"/>
      <c r="P70"/>
    </row>
    <row r="71" spans="1:16" ht="20.100000000000001" customHeight="1" x14ac:dyDescent="0.4">
      <c r="A71" s="5">
        <v>69</v>
      </c>
      <c r="B71" s="6"/>
      <c r="C71" s="6"/>
      <c r="D71" s="7"/>
      <c r="E71" s="8"/>
      <c r="F71" s="8"/>
      <c r="G71" s="6"/>
      <c r="H71" s="21"/>
      <c r="I71" s="18"/>
      <c r="J71" s="4" t="e">
        <f>INDEX(リスト!$B$5:$B$45,MATCH(B71,リスト!$C$5:$C$45,0))</f>
        <v>#N/A</v>
      </c>
      <c r="K71" s="4" t="e">
        <f>INDEX(リスト!$D$5:$D$70,MATCH(C71,リスト!$E$5:$E$66,0))</f>
        <v>#N/A</v>
      </c>
      <c r="L71" s="4" t="e">
        <f>INDEX(リスト!$F$5:$F$10,MATCH(E71,リスト!$G$5:$G$10,0))</f>
        <v>#N/A</v>
      </c>
      <c r="M71" s="4" t="e">
        <f>INDEX(リスト!$H$5:$H$10,MATCH(F71,リスト!$I$5:$I$10,0))</f>
        <v>#N/A</v>
      </c>
      <c r="N71" s="4" t="e">
        <f>INDEX(リスト!$J$5:$J$12,MATCH(I71,リスト!$K$5:$K$12,0))</f>
        <v>#N/A</v>
      </c>
      <c r="O71"/>
      <c r="P71"/>
    </row>
    <row r="72" spans="1:16" ht="20.100000000000001" customHeight="1" x14ac:dyDescent="0.4">
      <c r="A72" s="5">
        <v>70</v>
      </c>
      <c r="B72" s="6"/>
      <c r="C72" s="6"/>
      <c r="D72" s="7"/>
      <c r="E72" s="8"/>
      <c r="F72" s="8"/>
      <c r="G72" s="6"/>
      <c r="H72" s="21"/>
      <c r="I72" s="18"/>
      <c r="J72" s="4" t="e">
        <f>INDEX(リスト!$B$5:$B$45,MATCH(B72,リスト!$C$5:$C$45,0))</f>
        <v>#N/A</v>
      </c>
      <c r="K72" s="4" t="e">
        <f>INDEX(リスト!$D$5:$D$70,MATCH(C72,リスト!$E$5:$E$66,0))</f>
        <v>#N/A</v>
      </c>
      <c r="L72" s="4" t="e">
        <f>INDEX(リスト!$F$5:$F$10,MATCH(E72,リスト!$G$5:$G$10,0))</f>
        <v>#N/A</v>
      </c>
      <c r="M72" s="4" t="e">
        <f>INDEX(リスト!$H$5:$H$10,MATCH(F72,リスト!$I$5:$I$10,0))</f>
        <v>#N/A</v>
      </c>
      <c r="N72" s="4" t="e">
        <f>INDEX(リスト!$J$5:$J$12,MATCH(I72,リスト!$K$5:$K$12,0))</f>
        <v>#N/A</v>
      </c>
      <c r="O72"/>
      <c r="P72"/>
    </row>
    <row r="73" spans="1:16" ht="20.100000000000001" customHeight="1" x14ac:dyDescent="0.4">
      <c r="A73" s="5">
        <v>71</v>
      </c>
      <c r="B73" s="6"/>
      <c r="C73" s="6"/>
      <c r="D73" s="7"/>
      <c r="E73" s="8"/>
      <c r="F73" s="8"/>
      <c r="G73" s="6"/>
      <c r="H73" s="21"/>
      <c r="I73" s="18"/>
      <c r="J73" s="4" t="e">
        <f>INDEX(リスト!$B$5:$B$45,MATCH(B73,リスト!$C$5:$C$45,0))</f>
        <v>#N/A</v>
      </c>
      <c r="K73" s="4" t="e">
        <f>INDEX(リスト!$D$5:$D$70,MATCH(C73,リスト!$E$5:$E$66,0))</f>
        <v>#N/A</v>
      </c>
      <c r="L73" s="4" t="e">
        <f>INDEX(リスト!$F$5:$F$10,MATCH(E73,リスト!$G$5:$G$10,0))</f>
        <v>#N/A</v>
      </c>
      <c r="M73" s="4" t="e">
        <f>INDEX(リスト!$H$5:$H$10,MATCH(F73,リスト!$I$5:$I$10,0))</f>
        <v>#N/A</v>
      </c>
      <c r="N73" s="4" t="e">
        <f>INDEX(リスト!$J$5:$J$12,MATCH(I73,リスト!$K$5:$K$12,0))</f>
        <v>#N/A</v>
      </c>
      <c r="O73"/>
      <c r="P73"/>
    </row>
    <row r="74" spans="1:16" ht="20.100000000000001" customHeight="1" x14ac:dyDescent="0.4">
      <c r="A74" s="5">
        <v>72</v>
      </c>
      <c r="B74" s="6"/>
      <c r="C74" s="6"/>
      <c r="D74" s="7"/>
      <c r="E74" s="8"/>
      <c r="F74" s="8"/>
      <c r="G74" s="6"/>
      <c r="H74" s="21"/>
      <c r="I74" s="18"/>
      <c r="J74" s="4" t="e">
        <f>INDEX(リスト!$B$5:$B$45,MATCH(B74,リスト!$C$5:$C$45,0))</f>
        <v>#N/A</v>
      </c>
      <c r="K74" s="4" t="e">
        <f>INDEX(リスト!$D$5:$D$70,MATCH(C74,リスト!$E$5:$E$66,0))</f>
        <v>#N/A</v>
      </c>
      <c r="L74" s="4" t="e">
        <f>INDEX(リスト!$F$5:$F$10,MATCH(E74,リスト!$G$5:$G$10,0))</f>
        <v>#N/A</v>
      </c>
      <c r="M74" s="4" t="e">
        <f>INDEX(リスト!$H$5:$H$10,MATCH(F74,リスト!$I$5:$I$10,0))</f>
        <v>#N/A</v>
      </c>
      <c r="N74" s="4" t="e">
        <f>INDEX(リスト!$J$5:$J$12,MATCH(I74,リスト!$K$5:$K$12,0))</f>
        <v>#N/A</v>
      </c>
      <c r="O74"/>
      <c r="P74"/>
    </row>
    <row r="75" spans="1:16" ht="20.100000000000001" customHeight="1" x14ac:dyDescent="0.4">
      <c r="A75" s="5">
        <v>73</v>
      </c>
      <c r="B75" s="6"/>
      <c r="C75" s="6"/>
      <c r="D75" s="7"/>
      <c r="E75" s="8"/>
      <c r="F75" s="8"/>
      <c r="G75" s="6"/>
      <c r="H75" s="21"/>
      <c r="I75" s="18"/>
      <c r="J75" s="4" t="e">
        <f>INDEX(リスト!$B$5:$B$45,MATCH(B75,リスト!$C$5:$C$45,0))</f>
        <v>#N/A</v>
      </c>
      <c r="K75" s="4" t="e">
        <f>INDEX(リスト!$D$5:$D$70,MATCH(C75,リスト!$E$5:$E$66,0))</f>
        <v>#N/A</v>
      </c>
      <c r="L75" s="4" t="e">
        <f>INDEX(リスト!$F$5:$F$10,MATCH(E75,リスト!$G$5:$G$10,0))</f>
        <v>#N/A</v>
      </c>
      <c r="M75" s="4" t="e">
        <f>INDEX(リスト!$H$5:$H$10,MATCH(F75,リスト!$I$5:$I$10,0))</f>
        <v>#N/A</v>
      </c>
      <c r="N75" s="4" t="e">
        <f>INDEX(リスト!$J$5:$J$12,MATCH(I75,リスト!$K$5:$K$12,0))</f>
        <v>#N/A</v>
      </c>
      <c r="O75"/>
      <c r="P75"/>
    </row>
    <row r="76" spans="1:16" ht="20.100000000000001" customHeight="1" x14ac:dyDescent="0.4">
      <c r="A76" s="5">
        <v>74</v>
      </c>
      <c r="B76" s="6"/>
      <c r="C76" s="6"/>
      <c r="D76" s="7"/>
      <c r="E76" s="8"/>
      <c r="F76" s="8"/>
      <c r="G76" s="6"/>
      <c r="H76" s="21"/>
      <c r="I76" s="18"/>
      <c r="J76" s="4" t="e">
        <f>INDEX(リスト!$B$5:$B$45,MATCH(B76,リスト!$C$5:$C$45,0))</f>
        <v>#N/A</v>
      </c>
      <c r="K76" s="4" t="e">
        <f>INDEX(リスト!$D$5:$D$70,MATCH(C76,リスト!$E$5:$E$66,0))</f>
        <v>#N/A</v>
      </c>
      <c r="L76" s="4" t="e">
        <f>INDEX(リスト!$F$5:$F$10,MATCH(E76,リスト!$G$5:$G$10,0))</f>
        <v>#N/A</v>
      </c>
      <c r="M76" s="4" t="e">
        <f>INDEX(リスト!$H$5:$H$10,MATCH(F76,リスト!$I$5:$I$10,0))</f>
        <v>#N/A</v>
      </c>
      <c r="N76" s="4" t="e">
        <f>INDEX(リスト!$J$5:$J$12,MATCH(I76,リスト!$K$5:$K$12,0))</f>
        <v>#N/A</v>
      </c>
      <c r="O76"/>
      <c r="P76"/>
    </row>
    <row r="77" spans="1:16" ht="20.100000000000001" customHeight="1" x14ac:dyDescent="0.4">
      <c r="A77" s="5">
        <v>75</v>
      </c>
      <c r="B77" s="6"/>
      <c r="C77" s="6"/>
      <c r="D77" s="7"/>
      <c r="E77" s="8"/>
      <c r="F77" s="8"/>
      <c r="G77" s="6"/>
      <c r="H77" s="21"/>
      <c r="I77" s="18"/>
      <c r="J77" s="4" t="e">
        <f>INDEX(リスト!$B$5:$B$45,MATCH(B77,リスト!$C$5:$C$45,0))</f>
        <v>#N/A</v>
      </c>
      <c r="K77" s="4" t="e">
        <f>INDEX(リスト!$D$5:$D$70,MATCH(C77,リスト!$E$5:$E$66,0))</f>
        <v>#N/A</v>
      </c>
      <c r="L77" s="4" t="e">
        <f>INDEX(リスト!$F$5:$F$10,MATCH(E77,リスト!$G$5:$G$10,0))</f>
        <v>#N/A</v>
      </c>
      <c r="M77" s="4" t="e">
        <f>INDEX(リスト!$H$5:$H$10,MATCH(F77,リスト!$I$5:$I$10,0))</f>
        <v>#N/A</v>
      </c>
      <c r="N77" s="4" t="e">
        <f>INDEX(リスト!$J$5:$J$12,MATCH(I77,リスト!$K$5:$K$12,0))</f>
        <v>#N/A</v>
      </c>
      <c r="O77"/>
      <c r="P77"/>
    </row>
    <row r="78" spans="1:16" ht="20.100000000000001" customHeight="1" x14ac:dyDescent="0.4">
      <c r="A78" s="5">
        <v>76</v>
      </c>
      <c r="B78" s="6"/>
      <c r="C78" s="6"/>
      <c r="D78" s="7"/>
      <c r="E78" s="8"/>
      <c r="F78" s="8"/>
      <c r="G78" s="6"/>
      <c r="H78" s="21"/>
      <c r="I78" s="18"/>
      <c r="J78" s="4" t="e">
        <f>INDEX(リスト!$B$5:$B$45,MATCH(B78,リスト!$C$5:$C$45,0))</f>
        <v>#N/A</v>
      </c>
      <c r="K78" s="4" t="e">
        <f>INDEX(リスト!$D$5:$D$70,MATCH(C78,リスト!$E$5:$E$66,0))</f>
        <v>#N/A</v>
      </c>
      <c r="L78" s="4" t="e">
        <f>INDEX(リスト!$F$5:$F$10,MATCH(E78,リスト!$G$5:$G$10,0))</f>
        <v>#N/A</v>
      </c>
      <c r="M78" s="4" t="e">
        <f>INDEX(リスト!$H$5:$H$10,MATCH(F78,リスト!$I$5:$I$10,0))</f>
        <v>#N/A</v>
      </c>
      <c r="N78" s="4" t="e">
        <f>INDEX(リスト!$J$5:$J$12,MATCH(I78,リスト!$K$5:$K$12,0))</f>
        <v>#N/A</v>
      </c>
      <c r="O78"/>
      <c r="P78"/>
    </row>
    <row r="79" spans="1:16" ht="20.100000000000001" customHeight="1" x14ac:dyDescent="0.4">
      <c r="A79" s="5">
        <v>77</v>
      </c>
      <c r="B79" s="6"/>
      <c r="C79" s="6"/>
      <c r="D79" s="7"/>
      <c r="E79" s="8"/>
      <c r="F79" s="8"/>
      <c r="G79" s="6"/>
      <c r="H79" s="21"/>
      <c r="I79" s="18"/>
      <c r="J79" s="4" t="e">
        <f>INDEX(リスト!$B$5:$B$45,MATCH(B79,リスト!$C$5:$C$45,0))</f>
        <v>#N/A</v>
      </c>
      <c r="K79" s="4" t="e">
        <f>INDEX(リスト!$D$5:$D$70,MATCH(C79,リスト!$E$5:$E$66,0))</f>
        <v>#N/A</v>
      </c>
      <c r="L79" s="4" t="e">
        <f>INDEX(リスト!$F$5:$F$10,MATCH(E79,リスト!$G$5:$G$10,0))</f>
        <v>#N/A</v>
      </c>
      <c r="M79" s="4" t="e">
        <f>INDEX(リスト!$H$5:$H$10,MATCH(F79,リスト!$I$5:$I$10,0))</f>
        <v>#N/A</v>
      </c>
      <c r="N79" s="4" t="e">
        <f>INDEX(リスト!$J$5:$J$12,MATCH(I79,リスト!$K$5:$K$12,0))</f>
        <v>#N/A</v>
      </c>
      <c r="O79"/>
      <c r="P79"/>
    </row>
    <row r="80" spans="1:16" ht="20.100000000000001" customHeight="1" x14ac:dyDescent="0.4">
      <c r="A80" s="5">
        <v>78</v>
      </c>
      <c r="B80" s="6"/>
      <c r="C80" s="6"/>
      <c r="D80" s="7"/>
      <c r="E80" s="8"/>
      <c r="F80" s="8"/>
      <c r="G80" s="6"/>
      <c r="H80" s="21"/>
      <c r="I80" s="18"/>
      <c r="J80" s="4" t="e">
        <f>INDEX(リスト!$B$5:$B$45,MATCH(B80,リスト!$C$5:$C$45,0))</f>
        <v>#N/A</v>
      </c>
      <c r="K80" s="4" t="e">
        <f>INDEX(リスト!$D$5:$D$70,MATCH(C80,リスト!$E$5:$E$66,0))</f>
        <v>#N/A</v>
      </c>
      <c r="L80" s="4" t="e">
        <f>INDEX(リスト!$F$5:$F$10,MATCH(E80,リスト!$G$5:$G$10,0))</f>
        <v>#N/A</v>
      </c>
      <c r="M80" s="4" t="e">
        <f>INDEX(リスト!$H$5:$H$10,MATCH(F80,リスト!$I$5:$I$10,0))</f>
        <v>#N/A</v>
      </c>
      <c r="N80" s="4" t="e">
        <f>INDEX(リスト!$J$5:$J$12,MATCH(I80,リスト!$K$5:$K$12,0))</f>
        <v>#N/A</v>
      </c>
      <c r="O80"/>
      <c r="P80"/>
    </row>
    <row r="81" spans="1:16" ht="20.100000000000001" customHeight="1" x14ac:dyDescent="0.4">
      <c r="A81" s="5">
        <v>79</v>
      </c>
      <c r="B81" s="6"/>
      <c r="C81" s="6"/>
      <c r="D81" s="7"/>
      <c r="E81" s="8"/>
      <c r="F81" s="8"/>
      <c r="G81" s="6"/>
      <c r="H81" s="21"/>
      <c r="I81" s="18"/>
      <c r="J81" s="4" t="e">
        <f>INDEX(リスト!$B$5:$B$45,MATCH(B81,リスト!$C$5:$C$45,0))</f>
        <v>#N/A</v>
      </c>
      <c r="K81" s="4" t="e">
        <f>INDEX(リスト!$D$5:$D$70,MATCH(C81,リスト!$E$5:$E$66,0))</f>
        <v>#N/A</v>
      </c>
      <c r="L81" s="4" t="e">
        <f>INDEX(リスト!$F$5:$F$10,MATCH(E81,リスト!$G$5:$G$10,0))</f>
        <v>#N/A</v>
      </c>
      <c r="M81" s="4" t="e">
        <f>INDEX(リスト!$H$5:$H$10,MATCH(F81,リスト!$I$5:$I$10,0))</f>
        <v>#N/A</v>
      </c>
      <c r="N81" s="4" t="e">
        <f>INDEX(リスト!$J$5:$J$12,MATCH(I81,リスト!$K$5:$K$12,0))</f>
        <v>#N/A</v>
      </c>
      <c r="O81"/>
      <c r="P81"/>
    </row>
    <row r="82" spans="1:16" ht="20.100000000000001" customHeight="1" x14ac:dyDescent="0.4">
      <c r="A82" s="5">
        <v>80</v>
      </c>
      <c r="B82" s="6"/>
      <c r="C82" s="6"/>
      <c r="D82" s="7"/>
      <c r="E82" s="8"/>
      <c r="F82" s="8"/>
      <c r="G82" s="6"/>
      <c r="H82" s="21"/>
      <c r="I82" s="18"/>
      <c r="J82" s="4" t="e">
        <f>INDEX(リスト!$B$5:$B$45,MATCH(B82,リスト!$C$5:$C$45,0))</f>
        <v>#N/A</v>
      </c>
      <c r="K82" s="4" t="e">
        <f>INDEX(リスト!$D$5:$D$70,MATCH(C82,リスト!$E$5:$E$66,0))</f>
        <v>#N/A</v>
      </c>
      <c r="L82" s="4" t="e">
        <f>INDEX(リスト!$F$5:$F$10,MATCH(E82,リスト!$G$5:$G$10,0))</f>
        <v>#N/A</v>
      </c>
      <c r="M82" s="4" t="e">
        <f>INDEX(リスト!$H$5:$H$10,MATCH(F82,リスト!$I$5:$I$10,0))</f>
        <v>#N/A</v>
      </c>
      <c r="N82" s="4" t="e">
        <f>INDEX(リスト!$J$5:$J$12,MATCH(I82,リスト!$K$5:$K$12,0))</f>
        <v>#N/A</v>
      </c>
      <c r="O82"/>
      <c r="P82"/>
    </row>
    <row r="83" spans="1:16" ht="20.100000000000001" customHeight="1" x14ac:dyDescent="0.4">
      <c r="A83" s="5">
        <v>81</v>
      </c>
      <c r="B83" s="6"/>
      <c r="C83" s="6"/>
      <c r="D83" s="7"/>
      <c r="E83" s="8"/>
      <c r="F83" s="8"/>
      <c r="G83" s="6"/>
      <c r="H83" s="21"/>
      <c r="I83" s="18"/>
      <c r="J83" s="4" t="e">
        <f>INDEX(リスト!$B$5:$B$45,MATCH(B83,リスト!$C$5:$C$45,0))</f>
        <v>#N/A</v>
      </c>
      <c r="K83" s="4" t="e">
        <f>INDEX(リスト!$D$5:$D$70,MATCH(C83,リスト!$E$5:$E$66,0))</f>
        <v>#N/A</v>
      </c>
      <c r="L83" s="4" t="e">
        <f>INDEX(リスト!$F$5:$F$10,MATCH(E83,リスト!$G$5:$G$10,0))</f>
        <v>#N/A</v>
      </c>
      <c r="M83" s="4" t="e">
        <f>INDEX(リスト!$H$5:$H$10,MATCH(F83,リスト!$I$5:$I$10,0))</f>
        <v>#N/A</v>
      </c>
      <c r="N83" s="4" t="e">
        <f>INDEX(リスト!$J$5:$J$12,MATCH(I83,リスト!$K$5:$K$12,0))</f>
        <v>#N/A</v>
      </c>
      <c r="O83"/>
      <c r="P83"/>
    </row>
    <row r="84" spans="1:16" ht="20.100000000000001" customHeight="1" x14ac:dyDescent="0.4">
      <c r="A84" s="5">
        <v>82</v>
      </c>
      <c r="B84" s="6"/>
      <c r="C84" s="6"/>
      <c r="D84" s="13"/>
      <c r="E84" s="8"/>
      <c r="F84" s="8"/>
      <c r="G84" s="6"/>
      <c r="H84" s="22"/>
      <c r="I84" s="18"/>
      <c r="J84" s="4" t="e">
        <f>INDEX(リスト!$B$5:$B$45,MATCH(B84,リスト!$C$5:$C$45,0))</f>
        <v>#N/A</v>
      </c>
      <c r="K84" s="4" t="e">
        <f>INDEX(リスト!$D$5:$D$70,MATCH(C84,リスト!$E$5:$E$66,0))</f>
        <v>#N/A</v>
      </c>
      <c r="L84" s="4" t="e">
        <f>INDEX(リスト!$F$5:$F$10,MATCH(E84,リスト!$G$5:$G$10,0))</f>
        <v>#N/A</v>
      </c>
      <c r="M84" s="4" t="e">
        <f>INDEX(リスト!$H$5:$H$10,MATCH(F84,リスト!$I$5:$I$10,0))</f>
        <v>#N/A</v>
      </c>
      <c r="N84" s="4" t="e">
        <f>INDEX(リスト!$J$5:$J$12,MATCH(I84,リスト!$K$5:$K$12,0))</f>
        <v>#N/A</v>
      </c>
      <c r="O84"/>
      <c r="P84"/>
    </row>
    <row r="85" spans="1:16" ht="20.100000000000001" customHeight="1" x14ac:dyDescent="0.4">
      <c r="A85" s="5">
        <v>83</v>
      </c>
      <c r="B85" s="6"/>
      <c r="C85" s="6"/>
      <c r="D85" s="7"/>
      <c r="E85" s="8"/>
      <c r="F85" s="8"/>
      <c r="G85" s="6"/>
      <c r="H85" s="21"/>
      <c r="I85" s="18"/>
      <c r="J85" s="4" t="e">
        <f>INDEX(リスト!$B$5:$B$45,MATCH(B85,リスト!$C$5:$C$45,0))</f>
        <v>#N/A</v>
      </c>
      <c r="K85" s="4" t="e">
        <f>INDEX(リスト!$D$5:$D$70,MATCH(C85,リスト!$E$5:$E$66,0))</f>
        <v>#N/A</v>
      </c>
      <c r="L85" s="4" t="e">
        <f>INDEX(リスト!$F$5:$F$10,MATCH(E85,リスト!$G$5:$G$10,0))</f>
        <v>#N/A</v>
      </c>
      <c r="M85" s="4" t="e">
        <f>INDEX(リスト!$H$5:$H$10,MATCH(F85,リスト!$I$5:$I$10,0))</f>
        <v>#N/A</v>
      </c>
      <c r="N85" s="4" t="e">
        <f>INDEX(リスト!$J$5:$J$12,MATCH(I85,リスト!$K$5:$K$12,0))</f>
        <v>#N/A</v>
      </c>
      <c r="O85"/>
      <c r="P85"/>
    </row>
    <row r="86" spans="1:16" ht="20.100000000000001" customHeight="1" x14ac:dyDescent="0.4">
      <c r="A86" s="5">
        <v>84</v>
      </c>
      <c r="B86" s="6"/>
      <c r="C86" s="6"/>
      <c r="D86" s="7"/>
      <c r="E86" s="8"/>
      <c r="F86" s="8"/>
      <c r="G86" s="6"/>
      <c r="H86" s="21"/>
      <c r="I86" s="18"/>
      <c r="J86" s="4" t="e">
        <f>INDEX(リスト!$B$5:$B$45,MATCH(B86,リスト!$C$5:$C$45,0))</f>
        <v>#N/A</v>
      </c>
      <c r="K86" s="4" t="e">
        <f>INDEX(リスト!$D$5:$D$70,MATCH(C86,リスト!$E$5:$E$66,0))</f>
        <v>#N/A</v>
      </c>
      <c r="L86" s="4" t="e">
        <f>INDEX(リスト!$F$5:$F$10,MATCH(E86,リスト!$G$5:$G$10,0))</f>
        <v>#N/A</v>
      </c>
      <c r="M86" s="4" t="e">
        <f>INDEX(リスト!$H$5:$H$10,MATCH(F86,リスト!$I$5:$I$10,0))</f>
        <v>#N/A</v>
      </c>
      <c r="N86" s="4" t="e">
        <f>INDEX(リスト!$J$5:$J$12,MATCH(I86,リスト!$K$5:$K$12,0))</f>
        <v>#N/A</v>
      </c>
      <c r="O86"/>
      <c r="P86"/>
    </row>
    <row r="87" spans="1:16" ht="20.100000000000001" customHeight="1" x14ac:dyDescent="0.4">
      <c r="A87" s="5">
        <v>85</v>
      </c>
      <c r="B87" s="6"/>
      <c r="C87" s="6"/>
      <c r="D87" s="7"/>
      <c r="E87" s="8"/>
      <c r="F87" s="8"/>
      <c r="G87" s="6"/>
      <c r="H87" s="21"/>
      <c r="I87" s="18"/>
      <c r="J87" s="4" t="e">
        <f>INDEX(リスト!$B$5:$B$45,MATCH(B87,リスト!$C$5:$C$45,0))</f>
        <v>#N/A</v>
      </c>
      <c r="K87" s="4" t="e">
        <f>INDEX(リスト!$D$5:$D$70,MATCH(C87,リスト!$E$5:$E$66,0))</f>
        <v>#N/A</v>
      </c>
      <c r="L87" s="4" t="e">
        <f>INDEX(リスト!$F$5:$F$10,MATCH(E87,リスト!$G$5:$G$10,0))</f>
        <v>#N/A</v>
      </c>
      <c r="M87" s="4" t="e">
        <f>INDEX(リスト!$H$5:$H$10,MATCH(F87,リスト!$I$5:$I$10,0))</f>
        <v>#N/A</v>
      </c>
      <c r="N87" s="4" t="e">
        <f>INDEX(リスト!$J$5:$J$12,MATCH(I87,リスト!$K$5:$K$12,0))</f>
        <v>#N/A</v>
      </c>
      <c r="O87"/>
      <c r="P87"/>
    </row>
    <row r="88" spans="1:16" ht="20.100000000000001" customHeight="1" x14ac:dyDescent="0.4">
      <c r="A88" s="5">
        <v>86</v>
      </c>
      <c r="B88" s="6"/>
      <c r="C88" s="6"/>
      <c r="D88" s="7"/>
      <c r="E88" s="8"/>
      <c r="F88" s="8"/>
      <c r="G88" s="6"/>
      <c r="H88" s="21"/>
      <c r="I88" s="18"/>
      <c r="J88" s="4" t="e">
        <f>INDEX(リスト!$B$5:$B$45,MATCH(B88,リスト!$C$5:$C$45,0))</f>
        <v>#N/A</v>
      </c>
      <c r="K88" s="4" t="e">
        <f>INDEX(リスト!$D$5:$D$70,MATCH(C88,リスト!$E$5:$E$66,0))</f>
        <v>#N/A</v>
      </c>
      <c r="L88" s="4" t="e">
        <f>INDEX(リスト!$F$5:$F$10,MATCH(E88,リスト!$G$5:$G$10,0))</f>
        <v>#N/A</v>
      </c>
      <c r="M88" s="4" t="e">
        <f>INDEX(リスト!$H$5:$H$10,MATCH(F88,リスト!$I$5:$I$10,0))</f>
        <v>#N/A</v>
      </c>
      <c r="N88" s="4" t="e">
        <f>INDEX(リスト!$J$5:$J$12,MATCH(I88,リスト!$K$5:$K$12,0))</f>
        <v>#N/A</v>
      </c>
      <c r="O88"/>
      <c r="P88"/>
    </row>
    <row r="89" spans="1:16" ht="20.100000000000001" customHeight="1" x14ac:dyDescent="0.4">
      <c r="A89" s="5">
        <v>87</v>
      </c>
      <c r="B89" s="6"/>
      <c r="C89" s="6"/>
      <c r="D89" s="7"/>
      <c r="E89" s="8"/>
      <c r="F89" s="8"/>
      <c r="G89" s="6"/>
      <c r="H89" s="21"/>
      <c r="I89" s="18"/>
      <c r="J89" s="4" t="e">
        <f>INDEX(リスト!$B$5:$B$45,MATCH(B89,リスト!$C$5:$C$45,0))</f>
        <v>#N/A</v>
      </c>
      <c r="K89" s="4" t="e">
        <f>INDEX(リスト!$D$5:$D$70,MATCH(C89,リスト!$E$5:$E$66,0))</f>
        <v>#N/A</v>
      </c>
      <c r="L89" s="4" t="e">
        <f>INDEX(リスト!$F$5:$F$10,MATCH(E89,リスト!$G$5:$G$10,0))</f>
        <v>#N/A</v>
      </c>
      <c r="M89" s="4" t="e">
        <f>INDEX(リスト!$H$5:$H$10,MATCH(F89,リスト!$I$5:$I$10,0))</f>
        <v>#N/A</v>
      </c>
      <c r="N89" s="4" t="e">
        <f>INDEX(リスト!$J$5:$J$12,MATCH(I89,リスト!$K$5:$K$12,0))</f>
        <v>#N/A</v>
      </c>
      <c r="O89"/>
      <c r="P89"/>
    </row>
    <row r="90" spans="1:16" ht="20.100000000000001" customHeight="1" x14ac:dyDescent="0.4">
      <c r="A90" s="10">
        <v>88</v>
      </c>
      <c r="B90" s="16"/>
      <c r="C90" s="16"/>
      <c r="D90" s="14"/>
      <c r="E90" s="17"/>
      <c r="F90" s="17"/>
      <c r="G90" s="16"/>
      <c r="H90" s="23"/>
      <c r="I90" s="19"/>
      <c r="J90" s="4" t="e">
        <f>INDEX(リスト!$B$5:$B$45,MATCH(B90,リスト!$C$5:$C$45,0))</f>
        <v>#N/A</v>
      </c>
      <c r="K90" s="4" t="e">
        <f>INDEX(リスト!$D$5:$D$70,MATCH(C90,リスト!$E$5:$E$66,0))</f>
        <v>#N/A</v>
      </c>
      <c r="L90" s="4" t="e">
        <f>INDEX(リスト!$F$5:$F$10,MATCH(E90,リスト!$G$5:$G$10,0))</f>
        <v>#N/A</v>
      </c>
      <c r="M90" s="4" t="e">
        <f>INDEX(リスト!$H$5:$H$10,MATCH(F90,リスト!$I$5:$I$10,0))</f>
        <v>#N/A</v>
      </c>
      <c r="N90" s="4" t="e">
        <f>INDEX(リスト!$J$5:$J$12,MATCH(I90,リスト!$K$5:$K$12,0))</f>
        <v>#N/A</v>
      </c>
      <c r="O90"/>
      <c r="P90"/>
    </row>
  </sheetData>
  <sortState xmlns:xlrd2="http://schemas.microsoft.com/office/spreadsheetml/2017/richdata2" ref="A3:N90">
    <sortCondition ref="K3:K90"/>
    <sortCondition ref="J3:J90"/>
    <sortCondition ref="M3:M90"/>
    <sortCondition ref="D3:D90"/>
    <sortCondition ref="N3:N90"/>
  </sortState>
  <mergeCells count="1">
    <mergeCell ref="A1:I1"/>
  </mergeCells>
  <phoneticPr fontId="3"/>
  <pageMargins left="0.31496062992125984" right="0.31496062992125984" top="0.55118110236220474" bottom="0.55118110236220474" header="0.31496062992125984" footer="0.31496062992125984"/>
  <pageSetup paperSize="9" scale="9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E04E32D1-1993-4F2A-8F24-40CACF966FD0}">
          <x14:formula1>
            <xm:f>リスト!$C$5:$C$43</xm:f>
          </x14:formula1>
          <xm:sqref>B3:B90</xm:sqref>
        </x14:dataValidation>
        <x14:dataValidation type="list" allowBlank="1" showInputMessage="1" showErrorMessage="1" xr:uid="{FA983ECC-9347-4908-B686-55BE213258FD}">
          <x14:formula1>
            <xm:f>リスト!$E$5:$E$67</xm:f>
          </x14:formula1>
          <xm:sqref>C3:C90</xm:sqref>
        </x14:dataValidation>
        <x14:dataValidation type="list" allowBlank="1" showInputMessage="1" showErrorMessage="1" xr:uid="{E051E2E5-2D48-478D-BEAF-E031C25F392B}">
          <x14:formula1>
            <xm:f>リスト!$G$5:$G$7</xm:f>
          </x14:formula1>
          <xm:sqref>E3:E90</xm:sqref>
        </x14:dataValidation>
        <x14:dataValidation type="list" allowBlank="1" showInputMessage="1" showErrorMessage="1" xr:uid="{FF10A06B-6E58-4E75-A4B0-AE22B453DBCF}">
          <x14:formula1>
            <xm:f>リスト!$I$5:$I$6</xm:f>
          </x14:formula1>
          <xm:sqref>F3:F90</xm:sqref>
        </x14:dataValidation>
        <x14:dataValidation type="list" allowBlank="1" showInputMessage="1" showErrorMessage="1" xr:uid="{CF913623-2A19-4F7A-AE56-9A97EBB1ED3A}">
          <x14:formula1>
            <xm:f>リスト!$K$5:$K$12</xm:f>
          </x14:formula1>
          <xm:sqref>I3:I90</xm:sqref>
        </x14:dataValidation>
        <x14:dataValidation type="list" allowBlank="1" showInputMessage="1" showErrorMessage="1" xr:uid="{2E8A8B25-B469-4B9B-9A30-74DDD00CE49B}">
          <x14:formula1>
            <xm:f>リスト!$M$5:$M$11</xm:f>
          </x14:formula1>
          <xm:sqref>G3:G90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B366-6178-4714-9E69-67E3CEB2F84A}">
  <dimension ref="A1:P43"/>
  <sheetViews>
    <sheetView tabSelected="1" workbookViewId="0">
      <selection activeCell="A20" sqref="A20"/>
    </sheetView>
  </sheetViews>
  <sheetFormatPr defaultRowHeight="18.75" x14ac:dyDescent="0.4"/>
  <cols>
    <col min="1" max="29" width="5.5" customWidth="1"/>
  </cols>
  <sheetData>
    <row r="1" spans="1:16" x14ac:dyDescent="0.4">
      <c r="M1" s="41" t="s">
        <v>175</v>
      </c>
      <c r="N1" s="42"/>
      <c r="O1" s="42"/>
      <c r="P1" s="43"/>
    </row>
    <row r="2" spans="1:16" ht="19.5" x14ac:dyDescent="0.4">
      <c r="A2" s="44" t="s">
        <v>205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35" customFormat="1" ht="18" customHeight="1" x14ac:dyDescent="0.4"/>
    <row r="4" spans="1:16" s="35" customFormat="1" ht="20.100000000000001" customHeight="1" x14ac:dyDescent="0.4">
      <c r="A4" s="37" t="s">
        <v>188</v>
      </c>
    </row>
    <row r="5" spans="1:16" s="35" customFormat="1" ht="20.100000000000001" customHeight="1" x14ac:dyDescent="0.4">
      <c r="A5" s="35" t="s">
        <v>176</v>
      </c>
      <c r="G5" s="34" t="s">
        <v>196</v>
      </c>
      <c r="H5" s="34"/>
      <c r="I5" s="34"/>
      <c r="J5" s="34"/>
      <c r="K5" s="34"/>
      <c r="L5" s="34"/>
      <c r="M5" s="34"/>
      <c r="N5" s="34"/>
      <c r="O5" s="34"/>
      <c r="P5" s="34"/>
    </row>
    <row r="6" spans="1:16" s="35" customFormat="1" ht="20.100000000000001" customHeight="1" x14ac:dyDescent="0.4">
      <c r="A6" s="35" t="s">
        <v>177</v>
      </c>
      <c r="G6" s="45" t="s">
        <v>181</v>
      </c>
      <c r="H6" s="45"/>
      <c r="I6" s="45"/>
      <c r="J6" s="45"/>
      <c r="K6" s="45"/>
      <c r="L6" s="45"/>
      <c r="M6" s="45"/>
      <c r="N6" s="45"/>
      <c r="O6" s="45"/>
      <c r="P6" s="45"/>
    </row>
    <row r="7" spans="1:16" s="35" customFormat="1" ht="20.100000000000001" customHeight="1" x14ac:dyDescent="0.4">
      <c r="A7" s="35" t="s">
        <v>178</v>
      </c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s="35" customFormat="1" ht="20.100000000000001" customHeight="1" x14ac:dyDescent="0.4">
      <c r="A8" s="35" t="s">
        <v>179</v>
      </c>
      <c r="G8" s="34" t="s">
        <v>180</v>
      </c>
      <c r="H8" s="34"/>
      <c r="I8" s="34"/>
      <c r="J8" s="34"/>
      <c r="K8" s="34"/>
      <c r="L8" s="34"/>
      <c r="M8" s="34"/>
      <c r="N8" s="34"/>
      <c r="O8" s="34"/>
      <c r="P8" s="34"/>
    </row>
    <row r="9" spans="1:16" s="35" customFormat="1" ht="9.9499999999999993" customHeight="1" x14ac:dyDescent="0.4"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s="35" customFormat="1" ht="20.100000000000001" customHeight="1" x14ac:dyDescent="0.4">
      <c r="A10" s="37" t="s">
        <v>202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s="35" customFormat="1" ht="20.100000000000001" customHeight="1" x14ac:dyDescent="0.4">
      <c r="A11" s="35" t="s">
        <v>228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s="35" customFormat="1" ht="20.100000000000001" customHeight="1" x14ac:dyDescent="0.4">
      <c r="A12" s="35" t="s">
        <v>224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s="35" customFormat="1" ht="20.100000000000001" customHeight="1" x14ac:dyDescent="0.4">
      <c r="A13" s="35" t="s">
        <v>197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s="35" customFormat="1" ht="9.9499999999999993" customHeight="1" x14ac:dyDescent="0.4"/>
    <row r="15" spans="1:16" s="35" customFormat="1" ht="20.100000000000001" customHeight="1" x14ac:dyDescent="0.4">
      <c r="A15" s="37" t="s">
        <v>223</v>
      </c>
    </row>
    <row r="16" spans="1:16" s="35" customFormat="1" ht="20.100000000000001" customHeight="1" x14ac:dyDescent="0.4">
      <c r="A16" s="35" t="s">
        <v>225</v>
      </c>
    </row>
    <row r="17" spans="1:2" s="35" customFormat="1" ht="20.100000000000001" customHeight="1" x14ac:dyDescent="0.4">
      <c r="A17" s="35" t="s">
        <v>183</v>
      </c>
    </row>
    <row r="18" spans="1:2" s="35" customFormat="1" ht="20.100000000000001" customHeight="1" x14ac:dyDescent="0.4">
      <c r="A18" s="35" t="s">
        <v>222</v>
      </c>
    </row>
    <row r="19" spans="1:2" s="35" customFormat="1" ht="20.100000000000001" customHeight="1" x14ac:dyDescent="0.4">
      <c r="B19" s="34" t="s">
        <v>182</v>
      </c>
    </row>
    <row r="20" spans="1:2" s="35" customFormat="1" ht="20.100000000000001" customHeight="1" x14ac:dyDescent="0.4">
      <c r="B20" s="34" t="s">
        <v>198</v>
      </c>
    </row>
    <row r="21" spans="1:2" s="35" customFormat="1" ht="20.100000000000001" customHeight="1" x14ac:dyDescent="0.4">
      <c r="B21" s="34" t="s">
        <v>199</v>
      </c>
    </row>
    <row r="22" spans="1:2" s="35" customFormat="1" ht="20.100000000000001" customHeight="1" x14ac:dyDescent="0.4">
      <c r="A22" s="35" t="s">
        <v>200</v>
      </c>
      <c r="B22" s="34"/>
    </row>
    <row r="23" spans="1:2" s="35" customFormat="1" ht="9.9499999999999993" customHeight="1" x14ac:dyDescent="0.4"/>
    <row r="24" spans="1:2" s="35" customFormat="1" ht="20.100000000000001" customHeight="1" x14ac:dyDescent="0.4">
      <c r="A24" s="37" t="s">
        <v>226</v>
      </c>
    </row>
    <row r="25" spans="1:2" s="35" customFormat="1" ht="20.100000000000001" customHeight="1" x14ac:dyDescent="0.4">
      <c r="A25" s="35" t="s">
        <v>184</v>
      </c>
    </row>
    <row r="26" spans="1:2" s="35" customFormat="1" ht="20.100000000000001" customHeight="1" x14ac:dyDescent="0.4">
      <c r="A26" s="35" t="s">
        <v>185</v>
      </c>
    </row>
    <row r="27" spans="1:2" s="35" customFormat="1" ht="20.100000000000001" customHeight="1" x14ac:dyDescent="0.4">
      <c r="A27" s="35" t="s">
        <v>187</v>
      </c>
    </row>
    <row r="28" spans="1:2" s="35" customFormat="1" ht="20.100000000000001" customHeight="1" x14ac:dyDescent="0.4">
      <c r="A28" s="35" t="s">
        <v>186</v>
      </c>
    </row>
    <row r="29" spans="1:2" s="35" customFormat="1" ht="20.100000000000001" customHeight="1" x14ac:dyDescent="0.4">
      <c r="A29" s="34" t="s">
        <v>189</v>
      </c>
    </row>
    <row r="30" spans="1:2" s="35" customFormat="1" ht="20.100000000000001" customHeight="1" x14ac:dyDescent="0.4">
      <c r="A30" s="34" t="s">
        <v>190</v>
      </c>
    </row>
    <row r="31" spans="1:2" s="35" customFormat="1" ht="20.100000000000001" customHeight="1" x14ac:dyDescent="0.4">
      <c r="A31" s="34" t="s">
        <v>191</v>
      </c>
    </row>
    <row r="32" spans="1:2" s="35" customFormat="1" ht="20.100000000000001" customHeight="1" x14ac:dyDescent="0.4">
      <c r="A32" s="34" t="s">
        <v>195</v>
      </c>
    </row>
    <row r="33" spans="1:10" ht="9.9499999999999993" customHeight="1" x14ac:dyDescent="0.4">
      <c r="B33" s="34"/>
      <c r="C33" s="34"/>
      <c r="D33" s="34"/>
      <c r="E33" s="34"/>
      <c r="F33" s="34"/>
      <c r="G33" s="34"/>
      <c r="H33" s="34"/>
      <c r="I33" s="34"/>
      <c r="J33" s="34"/>
    </row>
    <row r="34" spans="1:10" ht="20.100000000000001" customHeight="1" x14ac:dyDescent="0.4">
      <c r="A34" s="37" t="s">
        <v>192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20.100000000000001" customHeight="1" x14ac:dyDescent="0.4">
      <c r="A35" s="35" t="s">
        <v>194</v>
      </c>
      <c r="B35" s="34"/>
      <c r="C35" s="34"/>
      <c r="D35" s="34"/>
      <c r="E35" s="34"/>
      <c r="F35" s="34"/>
      <c r="G35" s="34"/>
      <c r="H35" s="34"/>
      <c r="I35" s="34"/>
      <c r="J35" s="34"/>
    </row>
    <row r="36" spans="1:10" ht="20.100000000000001" customHeight="1" x14ac:dyDescent="0.4">
      <c r="A36" s="35" t="s">
        <v>193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9.9499999999999993" customHeight="1" x14ac:dyDescent="0.4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4">
      <c r="A38" s="36" t="s">
        <v>201</v>
      </c>
    </row>
    <row r="39" spans="1:10" x14ac:dyDescent="0.4">
      <c r="A39" s="35" t="s">
        <v>208</v>
      </c>
    </row>
    <row r="40" spans="1:10" x14ac:dyDescent="0.4">
      <c r="A40" s="35" t="s">
        <v>209</v>
      </c>
    </row>
    <row r="41" spans="1:10" ht="19.5" x14ac:dyDescent="0.4">
      <c r="A41" s="35" t="s">
        <v>210</v>
      </c>
    </row>
    <row r="42" spans="1:10" x14ac:dyDescent="0.4">
      <c r="B42" s="34" t="s">
        <v>206</v>
      </c>
    </row>
    <row r="43" spans="1:10" x14ac:dyDescent="0.4">
      <c r="A43" s="35" t="s">
        <v>211</v>
      </c>
    </row>
  </sheetData>
  <mergeCells count="3">
    <mergeCell ref="M1:P1"/>
    <mergeCell ref="A2:P2"/>
    <mergeCell ref="G6:P7"/>
  </mergeCells>
  <phoneticPr fontId="3"/>
  <pageMargins left="0.31496062992125984" right="0.31496062992125984" top="0.35433070866141736" bottom="0.35433070866141736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7F57D-B8AF-4D40-8079-ACC9DE9973FD}">
  <dimension ref="A1:AD58"/>
  <sheetViews>
    <sheetView topLeftCell="A13" workbookViewId="0">
      <selection activeCell="E35" sqref="E35:AD37"/>
    </sheetView>
  </sheetViews>
  <sheetFormatPr defaultRowHeight="16.5" x14ac:dyDescent="0.4"/>
  <cols>
    <col min="1" max="66" width="2.625" style="34" customWidth="1"/>
    <col min="67" max="16384" width="9" style="34"/>
  </cols>
  <sheetData>
    <row r="1" spans="1:30" ht="15.95" customHeight="1" x14ac:dyDescent="0.4">
      <c r="W1" s="41" t="s">
        <v>169</v>
      </c>
      <c r="X1" s="42"/>
      <c r="Y1" s="42"/>
      <c r="Z1" s="42"/>
      <c r="AA1" s="42"/>
      <c r="AB1" s="42"/>
      <c r="AC1" s="42"/>
      <c r="AD1" s="43"/>
    </row>
    <row r="2" spans="1:30" ht="15.95" customHeight="1" x14ac:dyDescent="0.4">
      <c r="A2" s="44" t="s">
        <v>220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0" ht="15.95" customHeight="1" x14ac:dyDescent="0.4"/>
    <row r="4" spans="1:30" ht="15.95" customHeight="1" x14ac:dyDescent="0.4">
      <c r="A4" s="57">
        <v>45237</v>
      </c>
      <c r="B4" s="47"/>
      <c r="C4" s="47"/>
      <c r="D4" s="47"/>
      <c r="E4" s="58" t="s">
        <v>212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60"/>
    </row>
    <row r="5" spans="1:30" ht="15.95" customHeight="1" x14ac:dyDescent="0.4">
      <c r="A5" s="47"/>
      <c r="B5" s="47"/>
      <c r="C5" s="47"/>
      <c r="D5" s="47"/>
      <c r="E5" s="61"/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30" ht="15.95" customHeight="1" x14ac:dyDescent="0.4">
      <c r="A6" s="39"/>
      <c r="B6" s="39"/>
      <c r="C6" s="39"/>
      <c r="D6" s="39"/>
      <c r="E6" s="61"/>
      <c r="F6" s="62"/>
      <c r="G6" s="62"/>
      <c r="H6" s="62"/>
      <c r="I6" s="62"/>
      <c r="J6" s="62"/>
      <c r="K6" s="62"/>
      <c r="L6" s="62"/>
      <c r="M6" s="62"/>
      <c r="N6" s="62"/>
      <c r="O6" s="62"/>
      <c r="P6" s="63"/>
    </row>
    <row r="7" spans="1:30" ht="15.95" customHeight="1" x14ac:dyDescent="0.4">
      <c r="A7" s="39"/>
      <c r="B7" s="39"/>
      <c r="C7" s="39"/>
      <c r="D7" s="39"/>
      <c r="E7" s="61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</row>
    <row r="8" spans="1:30" ht="15.95" customHeight="1" x14ac:dyDescent="0.4">
      <c r="E8" s="61"/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</row>
    <row r="9" spans="1:30" ht="15.95" customHeight="1" x14ac:dyDescent="0.4">
      <c r="E9" s="61"/>
      <c r="F9" s="62"/>
      <c r="G9" s="62"/>
      <c r="H9" s="62"/>
      <c r="I9" s="62"/>
      <c r="J9" s="62"/>
      <c r="K9" s="62"/>
      <c r="L9" s="62"/>
      <c r="M9" s="62"/>
      <c r="N9" s="62"/>
      <c r="O9" s="62"/>
      <c r="P9" s="63"/>
    </row>
    <row r="10" spans="1:30" ht="15.95" customHeight="1" x14ac:dyDescent="0.4">
      <c r="E10" s="64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6"/>
    </row>
    <row r="11" spans="1:30" ht="15.95" customHeight="1" x14ac:dyDescent="0.4"/>
    <row r="12" spans="1:30" ht="15.95" customHeight="1" x14ac:dyDescent="0.4"/>
    <row r="13" spans="1:30" ht="15.95" customHeight="1" x14ac:dyDescent="0.4">
      <c r="A13" s="57">
        <v>45264</v>
      </c>
      <c r="B13" s="47"/>
      <c r="C13" s="47"/>
      <c r="D13" s="47"/>
      <c r="E13" s="58" t="s">
        <v>213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60"/>
      <c r="R13" s="58" t="s">
        <v>221</v>
      </c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60"/>
    </row>
    <row r="14" spans="1:30" ht="15.95" customHeight="1" x14ac:dyDescent="0.4">
      <c r="A14" s="47"/>
      <c r="B14" s="47"/>
      <c r="C14" s="47"/>
      <c r="D14" s="47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  <c r="R14" s="61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3"/>
    </row>
    <row r="15" spans="1:30" ht="15.95" customHeight="1" x14ac:dyDescent="0.4">
      <c r="E15" s="61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3"/>
      <c r="R15" s="61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3"/>
    </row>
    <row r="16" spans="1:30" ht="15.95" customHeight="1" x14ac:dyDescent="0.4"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3"/>
      <c r="R16" s="61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3"/>
    </row>
    <row r="17" spans="1:30" ht="15.95" customHeight="1" x14ac:dyDescent="0.4"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3"/>
      <c r="R17" s="61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3"/>
    </row>
    <row r="18" spans="1:30" ht="15.95" customHeight="1" x14ac:dyDescent="0.4"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3"/>
      <c r="R18" s="61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3"/>
    </row>
    <row r="19" spans="1:30" ht="15.95" customHeight="1" x14ac:dyDescent="0.4"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3"/>
      <c r="R19" s="61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3"/>
    </row>
    <row r="20" spans="1:30" ht="15.95" customHeight="1" x14ac:dyDescent="0.4">
      <c r="E20" s="64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6"/>
      <c r="R20" s="64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6"/>
    </row>
    <row r="21" spans="1:30" ht="15.95" customHeight="1" x14ac:dyDescent="0.4"/>
    <row r="22" spans="1:30" ht="15.95" customHeight="1" x14ac:dyDescent="0.4"/>
    <row r="23" spans="1:30" ht="15.95" customHeight="1" x14ac:dyDescent="0.4">
      <c r="A23" s="57">
        <v>45268</v>
      </c>
      <c r="B23" s="47"/>
      <c r="C23" s="47"/>
      <c r="D23" s="47"/>
      <c r="E23" s="67" t="s">
        <v>215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9"/>
    </row>
    <row r="24" spans="1:30" ht="15.95" customHeight="1" x14ac:dyDescent="0.4">
      <c r="A24" s="47"/>
      <c r="B24" s="47"/>
      <c r="C24" s="47"/>
      <c r="D24" s="47"/>
      <c r="E24" s="70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71"/>
    </row>
    <row r="25" spans="1:30" ht="15.95" customHeight="1" x14ac:dyDescent="0.4">
      <c r="A25" s="39"/>
      <c r="B25" s="39"/>
      <c r="C25" s="39"/>
      <c r="D25" s="39"/>
      <c r="E25" s="70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71"/>
    </row>
    <row r="26" spans="1:30" ht="15.95" customHeight="1" x14ac:dyDescent="0.4">
      <c r="A26" s="39"/>
      <c r="B26" s="39"/>
      <c r="C26" s="39"/>
      <c r="D26" s="39"/>
      <c r="E26" s="70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71"/>
    </row>
    <row r="27" spans="1:30" ht="15.95" customHeight="1" x14ac:dyDescent="0.4">
      <c r="A27" s="39"/>
      <c r="B27" s="39"/>
      <c r="C27" s="39"/>
      <c r="D27" s="39"/>
      <c r="E27" s="70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71"/>
    </row>
    <row r="28" spans="1:30" ht="15.95" customHeight="1" x14ac:dyDescent="0.4">
      <c r="A28" s="39"/>
      <c r="B28" s="39"/>
      <c r="C28" s="39"/>
      <c r="D28" s="39"/>
      <c r="E28" s="70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71"/>
    </row>
    <row r="29" spans="1:30" ht="15.95" customHeight="1" x14ac:dyDescent="0.4">
      <c r="E29" s="72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4"/>
    </row>
    <row r="30" spans="1:30" ht="15.95" customHeight="1" x14ac:dyDescent="0.4"/>
    <row r="31" spans="1:30" ht="15.95" customHeight="1" x14ac:dyDescent="0.4"/>
    <row r="32" spans="1:30" ht="15.95" customHeight="1" x14ac:dyDescent="0.4"/>
    <row r="33" spans="1:30" ht="15.95" customHeight="1" x14ac:dyDescent="0.4"/>
    <row r="34" spans="1:30" ht="15.95" customHeight="1" x14ac:dyDescent="0.4"/>
    <row r="35" spans="1:30" ht="15.95" customHeight="1" x14ac:dyDescent="0.4">
      <c r="A35" s="46" t="s">
        <v>214</v>
      </c>
      <c r="B35" s="47"/>
      <c r="C35" s="47"/>
      <c r="D35" s="47"/>
      <c r="E35" s="48" t="s">
        <v>227</v>
      </c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50"/>
    </row>
    <row r="36" spans="1:30" ht="15.95" customHeight="1" x14ac:dyDescent="0.4">
      <c r="A36" s="47"/>
      <c r="B36" s="47"/>
      <c r="C36" s="47"/>
      <c r="D36" s="47"/>
      <c r="E36" s="51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3"/>
    </row>
    <row r="37" spans="1:30" ht="15.95" customHeight="1" x14ac:dyDescent="0.4">
      <c r="E37" s="54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6"/>
    </row>
    <row r="38" spans="1:30" ht="15.95" customHeight="1" x14ac:dyDescent="0.4"/>
    <row r="39" spans="1:30" ht="15.95" customHeight="1" x14ac:dyDescent="0.4"/>
    <row r="40" spans="1:30" ht="15.95" customHeight="1" x14ac:dyDescent="0.4">
      <c r="A40" s="46" t="s">
        <v>216</v>
      </c>
      <c r="B40" s="47"/>
      <c r="C40" s="47"/>
      <c r="D40" s="47"/>
      <c r="E40" s="75" t="s">
        <v>217</v>
      </c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7"/>
    </row>
    <row r="41" spans="1:30" ht="15.95" customHeight="1" x14ac:dyDescent="0.4">
      <c r="A41" s="47"/>
      <c r="B41" s="47"/>
      <c r="C41" s="47"/>
      <c r="D41" s="47"/>
      <c r="E41" s="78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80"/>
    </row>
    <row r="42" spans="1:30" ht="15.95" customHeight="1" x14ac:dyDescent="0.4"/>
    <row r="43" spans="1:30" ht="15.95" customHeight="1" x14ac:dyDescent="0.4"/>
    <row r="44" spans="1:30" ht="15.95" customHeight="1" x14ac:dyDescent="0.4">
      <c r="A44" s="46">
        <v>45016</v>
      </c>
      <c r="B44" s="47"/>
      <c r="C44" s="47"/>
      <c r="D44" s="47"/>
      <c r="E44" s="48" t="s">
        <v>218</v>
      </c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50"/>
    </row>
    <row r="45" spans="1:30" ht="15.95" customHeight="1" x14ac:dyDescent="0.4">
      <c r="A45" s="47"/>
      <c r="B45" s="47"/>
      <c r="C45" s="47"/>
      <c r="D45" s="47"/>
      <c r="E45" s="51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3"/>
    </row>
    <row r="46" spans="1:30" ht="15.95" customHeight="1" x14ac:dyDescent="0.4">
      <c r="E46" s="54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6"/>
    </row>
    <row r="47" spans="1:30" ht="15.95" customHeight="1" x14ac:dyDescent="0.4"/>
    <row r="48" spans="1:30" ht="15.95" customHeight="1" x14ac:dyDescent="0.4"/>
    <row r="49" ht="15.95" customHeight="1" x14ac:dyDescent="0.4"/>
    <row r="50" ht="15.95" customHeight="1" x14ac:dyDescent="0.4"/>
    <row r="51" ht="15.95" customHeight="1" x14ac:dyDescent="0.4"/>
    <row r="52" ht="15.95" customHeight="1" x14ac:dyDescent="0.4"/>
    <row r="53" ht="15.95" customHeight="1" x14ac:dyDescent="0.4"/>
    <row r="54" ht="15.95" customHeight="1" x14ac:dyDescent="0.4"/>
    <row r="55" ht="15.95" customHeight="1" x14ac:dyDescent="0.4"/>
    <row r="56" ht="15.95" customHeight="1" x14ac:dyDescent="0.4"/>
    <row r="57" ht="15.95" customHeight="1" x14ac:dyDescent="0.4"/>
    <row r="58" ht="15.95" customHeight="1" x14ac:dyDescent="0.4"/>
  </sheetData>
  <mergeCells count="15">
    <mergeCell ref="W1:AD1"/>
    <mergeCell ref="A2:AD2"/>
    <mergeCell ref="E35:AD37"/>
    <mergeCell ref="A40:D41"/>
    <mergeCell ref="E40:P41"/>
    <mergeCell ref="A44:D45"/>
    <mergeCell ref="E44:AD46"/>
    <mergeCell ref="A4:D5"/>
    <mergeCell ref="E4:P10"/>
    <mergeCell ref="A13:D14"/>
    <mergeCell ref="E13:P20"/>
    <mergeCell ref="R13:AD20"/>
    <mergeCell ref="A35:D36"/>
    <mergeCell ref="A23:D24"/>
    <mergeCell ref="E23:P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132EF-9126-4CDB-9944-9836039CE839}">
  <dimension ref="A1:O30"/>
  <sheetViews>
    <sheetView topLeftCell="A10" workbookViewId="0"/>
  </sheetViews>
  <sheetFormatPr defaultColWidth="5.5" defaultRowHeight="22.5" customHeight="1" x14ac:dyDescent="0.4"/>
  <sheetData>
    <row r="1" spans="1:15" ht="22.5" customHeight="1" x14ac:dyDescent="0.4">
      <c r="L1" s="41" t="s">
        <v>219</v>
      </c>
      <c r="M1" s="42"/>
      <c r="N1" s="42"/>
      <c r="O1" s="43"/>
    </row>
    <row r="2" spans="1:15" ht="22.5" customHeight="1" x14ac:dyDescent="0.4">
      <c r="A2" s="102" t="s">
        <v>207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15" ht="22.5" customHeight="1" x14ac:dyDescent="0.4">
      <c r="A3" s="30" t="s">
        <v>136</v>
      </c>
    </row>
    <row r="4" spans="1:15" ht="27.95" customHeight="1" x14ac:dyDescent="0.4">
      <c r="A4" s="81" t="s">
        <v>137</v>
      </c>
      <c r="B4" s="81"/>
      <c r="C4" s="81"/>
      <c r="D4" s="81"/>
      <c r="E4" s="99" t="s">
        <v>138</v>
      </c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1:15" ht="27.95" customHeight="1" x14ac:dyDescent="0.4">
      <c r="A5" s="81"/>
      <c r="B5" s="81"/>
      <c r="C5" s="81"/>
      <c r="D5" s="81"/>
      <c r="E5" s="100" t="s">
        <v>139</v>
      </c>
      <c r="F5" s="100"/>
      <c r="G5" s="100"/>
      <c r="H5" s="100"/>
      <c r="I5" s="100"/>
      <c r="J5" s="100"/>
      <c r="K5" s="100"/>
      <c r="L5" s="100"/>
      <c r="M5" s="100"/>
      <c r="N5" s="100"/>
      <c r="O5" s="100"/>
    </row>
    <row r="6" spans="1:15" ht="27.95" customHeight="1" x14ac:dyDescent="0.4">
      <c r="A6" s="81"/>
      <c r="B6" s="81"/>
      <c r="C6" s="81"/>
      <c r="D6" s="81"/>
      <c r="E6" s="100" t="s">
        <v>140</v>
      </c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1:15" ht="27.95" customHeight="1" x14ac:dyDescent="0.4">
      <c r="A7" s="81"/>
      <c r="B7" s="81"/>
      <c r="C7" s="81"/>
      <c r="D7" s="81"/>
      <c r="E7" s="100" t="s">
        <v>141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</row>
    <row r="8" spans="1:15" ht="27.95" customHeight="1" x14ac:dyDescent="0.4">
      <c r="A8" s="81"/>
      <c r="B8" s="81"/>
      <c r="C8" s="81"/>
      <c r="D8" s="81"/>
      <c r="E8" s="101" t="s">
        <v>142</v>
      </c>
      <c r="F8" s="101"/>
      <c r="G8" s="101"/>
      <c r="H8" s="101"/>
      <c r="I8" s="101"/>
      <c r="J8" s="101"/>
      <c r="K8" s="101"/>
      <c r="L8" s="101"/>
      <c r="M8" s="101"/>
      <c r="N8" s="101"/>
      <c r="O8" s="101"/>
    </row>
    <row r="9" spans="1:15" ht="27.95" customHeight="1" x14ac:dyDescent="0.4">
      <c r="A9" s="86" t="s">
        <v>143</v>
      </c>
      <c r="B9" s="87"/>
      <c r="C9" s="87"/>
      <c r="D9" s="88"/>
      <c r="E9" s="99" t="s">
        <v>144</v>
      </c>
      <c r="F9" s="99"/>
      <c r="G9" s="99"/>
      <c r="H9" s="99"/>
      <c r="I9" s="99"/>
      <c r="J9" s="99"/>
      <c r="K9" s="99"/>
      <c r="L9" s="99"/>
      <c r="M9" s="99"/>
      <c r="N9" s="99"/>
      <c r="O9" s="99"/>
    </row>
    <row r="10" spans="1:15" ht="27.95" customHeight="1" x14ac:dyDescent="0.4">
      <c r="A10" s="96"/>
      <c r="B10" s="97"/>
      <c r="C10" s="97"/>
      <c r="D10" s="98"/>
      <c r="E10" s="100" t="s">
        <v>145</v>
      </c>
      <c r="F10" s="100"/>
      <c r="G10" s="100"/>
      <c r="H10" s="100"/>
      <c r="I10" s="100"/>
      <c r="J10" s="100"/>
      <c r="K10" s="100"/>
      <c r="L10" s="100"/>
      <c r="M10" s="100"/>
      <c r="N10" s="100"/>
      <c r="O10" s="100"/>
    </row>
    <row r="11" spans="1:15" ht="27.95" customHeight="1" x14ac:dyDescent="0.4">
      <c r="A11" s="89"/>
      <c r="B11" s="90"/>
      <c r="C11" s="90"/>
      <c r="D11" s="91"/>
      <c r="E11" s="101" t="s">
        <v>146</v>
      </c>
      <c r="F11" s="101"/>
      <c r="G11" s="101"/>
      <c r="H11" s="101"/>
      <c r="I11" s="101"/>
      <c r="J11" s="101"/>
      <c r="K11" s="101"/>
      <c r="L11" s="101"/>
      <c r="M11" s="101"/>
      <c r="N11" s="101"/>
      <c r="O11" s="101"/>
    </row>
    <row r="12" spans="1:15" ht="27.95" customHeight="1" x14ac:dyDescent="0.4">
      <c r="A12" s="81" t="s">
        <v>147</v>
      </c>
      <c r="B12" s="81"/>
      <c r="C12" s="81"/>
      <c r="D12" s="81"/>
      <c r="E12" s="99" t="s">
        <v>148</v>
      </c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1:15" ht="27.95" customHeight="1" x14ac:dyDescent="0.4">
      <c r="A13" s="81"/>
      <c r="B13" s="81"/>
      <c r="C13" s="81"/>
      <c r="D13" s="81"/>
      <c r="E13" s="100" t="s">
        <v>149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</row>
    <row r="14" spans="1:15" ht="27.95" customHeight="1" x14ac:dyDescent="0.4">
      <c r="A14" s="81"/>
      <c r="B14" s="81"/>
      <c r="C14" s="81"/>
      <c r="D14" s="81"/>
      <c r="E14" s="100" t="s">
        <v>150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</row>
    <row r="15" spans="1:15" ht="27.95" customHeight="1" x14ac:dyDescent="0.4">
      <c r="A15" s="81"/>
      <c r="B15" s="81"/>
      <c r="C15" s="81"/>
      <c r="D15" s="81"/>
      <c r="E15" s="100" t="s">
        <v>151</v>
      </c>
      <c r="F15" s="100"/>
      <c r="G15" s="100"/>
      <c r="H15" s="100"/>
      <c r="I15" s="100"/>
      <c r="J15" s="100"/>
      <c r="K15" s="100"/>
      <c r="L15" s="100"/>
      <c r="M15" s="100"/>
      <c r="N15" s="100"/>
      <c r="O15" s="100"/>
    </row>
    <row r="16" spans="1:15" ht="27.95" customHeight="1" x14ac:dyDescent="0.4">
      <c r="A16" s="81"/>
      <c r="B16" s="81"/>
      <c r="C16" s="81"/>
      <c r="D16" s="81"/>
      <c r="E16" s="101" t="s">
        <v>152</v>
      </c>
      <c r="F16" s="101"/>
      <c r="G16" s="101"/>
      <c r="H16" s="101"/>
      <c r="I16" s="101"/>
      <c r="J16" s="101"/>
      <c r="K16" s="101"/>
      <c r="L16" s="101"/>
      <c r="M16" s="101"/>
      <c r="N16" s="101"/>
      <c r="O16" s="101"/>
    </row>
    <row r="17" spans="1:15" ht="20.100000000000001" customHeight="1" x14ac:dyDescent="0.4"/>
    <row r="18" spans="1:15" ht="22.5" customHeight="1" x14ac:dyDescent="0.4">
      <c r="A18" s="30" t="s">
        <v>153</v>
      </c>
    </row>
    <row r="19" spans="1:15" ht="27.95" customHeight="1" x14ac:dyDescent="0.4">
      <c r="A19" s="86" t="s">
        <v>137</v>
      </c>
      <c r="B19" s="87"/>
      <c r="C19" s="87"/>
      <c r="D19" s="88"/>
      <c r="E19" s="84" t="s">
        <v>158</v>
      </c>
      <c r="F19" s="84"/>
      <c r="G19" s="84"/>
      <c r="H19" s="84"/>
      <c r="I19" s="84"/>
      <c r="J19" s="84"/>
      <c r="K19" s="84"/>
      <c r="L19" s="84"/>
      <c r="M19" s="84"/>
      <c r="N19" s="84"/>
      <c r="O19" s="84"/>
    </row>
    <row r="20" spans="1:15" ht="20.100000000000001" customHeight="1" x14ac:dyDescent="0.4">
      <c r="A20" s="89"/>
      <c r="B20" s="90"/>
      <c r="C20" s="90"/>
      <c r="D20" s="91"/>
      <c r="E20" s="92" t="s">
        <v>165</v>
      </c>
      <c r="F20" s="93"/>
      <c r="G20" s="93"/>
      <c r="H20" s="93"/>
      <c r="I20" s="93"/>
      <c r="J20" s="93"/>
      <c r="K20" s="93"/>
      <c r="L20" s="93"/>
      <c r="M20" s="93"/>
      <c r="N20" s="93"/>
      <c r="O20" s="94"/>
    </row>
    <row r="21" spans="1:15" ht="27.95" customHeight="1" x14ac:dyDescent="0.4">
      <c r="A21" s="86" t="s">
        <v>143</v>
      </c>
      <c r="B21" s="87"/>
      <c r="C21" s="87"/>
      <c r="D21" s="88"/>
      <c r="E21" s="84" t="s">
        <v>159</v>
      </c>
      <c r="F21" s="84"/>
      <c r="G21" s="84"/>
      <c r="H21" s="84"/>
      <c r="I21" s="84"/>
      <c r="J21" s="84"/>
      <c r="K21" s="84"/>
      <c r="L21" s="84"/>
      <c r="M21" s="84"/>
      <c r="N21" s="84"/>
      <c r="O21" s="84"/>
    </row>
    <row r="22" spans="1:15" ht="20.100000000000001" customHeight="1" x14ac:dyDescent="0.4">
      <c r="A22" s="89"/>
      <c r="B22" s="90"/>
      <c r="C22" s="90"/>
      <c r="D22" s="91"/>
      <c r="E22" s="92" t="s">
        <v>166</v>
      </c>
      <c r="F22" s="93"/>
      <c r="G22" s="93"/>
      <c r="H22" s="93"/>
      <c r="I22" s="93"/>
      <c r="J22" s="93"/>
      <c r="K22" s="93"/>
      <c r="L22" s="93"/>
      <c r="M22" s="93"/>
      <c r="N22" s="93"/>
      <c r="O22" s="94"/>
    </row>
    <row r="23" spans="1:15" ht="27.95" customHeight="1" x14ac:dyDescent="0.4">
      <c r="A23" s="86" t="s">
        <v>147</v>
      </c>
      <c r="B23" s="87"/>
      <c r="C23" s="87"/>
      <c r="D23" s="88"/>
      <c r="E23" s="85" t="s">
        <v>160</v>
      </c>
      <c r="F23" s="84"/>
      <c r="G23" s="84"/>
      <c r="H23" s="84"/>
      <c r="I23" s="84"/>
      <c r="J23" s="84"/>
      <c r="K23" s="84"/>
      <c r="L23" s="84"/>
      <c r="M23" s="84"/>
      <c r="N23" s="84"/>
      <c r="O23" s="84"/>
    </row>
    <row r="24" spans="1:15" ht="20.100000000000001" customHeight="1" x14ac:dyDescent="0.4">
      <c r="A24" s="89"/>
      <c r="B24" s="90"/>
      <c r="C24" s="90"/>
      <c r="D24" s="91"/>
      <c r="E24" s="95" t="s">
        <v>167</v>
      </c>
      <c r="F24" s="93"/>
      <c r="G24" s="93"/>
      <c r="H24" s="93"/>
      <c r="I24" s="93"/>
      <c r="J24" s="93"/>
      <c r="K24" s="93"/>
      <c r="L24" s="93"/>
      <c r="M24" s="93"/>
      <c r="N24" s="93"/>
      <c r="O24" s="94"/>
    </row>
    <row r="25" spans="1:15" s="31" customFormat="1" ht="24.95" customHeight="1" x14ac:dyDescent="0.4">
      <c r="A25" s="83" t="s">
        <v>154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5" s="31" customFormat="1" ht="24.95" customHeight="1" x14ac:dyDescent="0.4">
      <c r="A26" s="32" t="s">
        <v>161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ht="27.95" customHeight="1" x14ac:dyDescent="0.4">
      <c r="A27" s="81" t="s">
        <v>155</v>
      </c>
      <c r="B27" s="81"/>
      <c r="C27" s="81"/>
      <c r="D27" s="81"/>
      <c r="E27" s="82" t="s">
        <v>162</v>
      </c>
      <c r="F27" s="82"/>
      <c r="G27" s="82"/>
      <c r="H27" s="82"/>
      <c r="I27" s="82"/>
      <c r="J27" s="82"/>
      <c r="K27" s="82"/>
      <c r="L27" s="82"/>
      <c r="M27" s="82"/>
      <c r="N27" s="82"/>
      <c r="O27" s="82"/>
    </row>
    <row r="28" spans="1:15" ht="27.95" customHeight="1" x14ac:dyDescent="0.4">
      <c r="A28" s="81" t="s">
        <v>156</v>
      </c>
      <c r="B28" s="81"/>
      <c r="C28" s="81"/>
      <c r="D28" s="81"/>
      <c r="E28" s="82" t="s">
        <v>163</v>
      </c>
      <c r="F28" s="82"/>
      <c r="G28" s="82"/>
      <c r="H28" s="82"/>
      <c r="I28" s="82"/>
      <c r="J28" s="82"/>
      <c r="K28" s="82"/>
      <c r="L28" s="82"/>
      <c r="M28" s="82"/>
      <c r="N28" s="82"/>
      <c r="O28" s="82"/>
    </row>
    <row r="29" spans="1:15" ht="27.95" customHeight="1" x14ac:dyDescent="0.4">
      <c r="A29" s="81" t="s">
        <v>157</v>
      </c>
      <c r="B29" s="81"/>
      <c r="C29" s="81"/>
      <c r="D29" s="81"/>
      <c r="E29" s="82" t="s">
        <v>164</v>
      </c>
      <c r="F29" s="82"/>
      <c r="G29" s="82"/>
      <c r="H29" s="82"/>
      <c r="I29" s="82"/>
      <c r="J29" s="82"/>
      <c r="K29" s="82"/>
      <c r="L29" s="82"/>
      <c r="M29" s="82"/>
      <c r="N29" s="82"/>
      <c r="O29" s="82"/>
    </row>
    <row r="30" spans="1:15" s="31" customFormat="1" ht="27.95" customHeight="1" x14ac:dyDescent="0.4">
      <c r="A30" s="81" t="s">
        <v>168</v>
      </c>
      <c r="B30" s="81"/>
      <c r="C30" s="81"/>
      <c r="D30" s="81"/>
      <c r="E30" s="82" t="s">
        <v>174</v>
      </c>
      <c r="F30" s="82"/>
      <c r="G30" s="82"/>
      <c r="H30" s="82"/>
      <c r="I30" s="82"/>
      <c r="J30" s="82"/>
      <c r="K30" s="82"/>
      <c r="L30" s="82"/>
      <c r="M30" s="82"/>
      <c r="N30" s="82"/>
      <c r="O30" s="82"/>
    </row>
  </sheetData>
  <mergeCells count="36">
    <mergeCell ref="L1:O1"/>
    <mergeCell ref="A2:O2"/>
    <mergeCell ref="A4:D8"/>
    <mergeCell ref="E4:O4"/>
    <mergeCell ref="E5:O5"/>
    <mergeCell ref="E6:O6"/>
    <mergeCell ref="E7:O7"/>
    <mergeCell ref="E8:O8"/>
    <mergeCell ref="A9:D11"/>
    <mergeCell ref="E9:O9"/>
    <mergeCell ref="E10:O10"/>
    <mergeCell ref="E11:O11"/>
    <mergeCell ref="A12:D16"/>
    <mergeCell ref="E12:O12"/>
    <mergeCell ref="E13:O13"/>
    <mergeCell ref="E14:O14"/>
    <mergeCell ref="E15:O15"/>
    <mergeCell ref="E16:O16"/>
    <mergeCell ref="E19:O19"/>
    <mergeCell ref="E21:O21"/>
    <mergeCell ref="E23:O23"/>
    <mergeCell ref="A19:D20"/>
    <mergeCell ref="A21:D22"/>
    <mergeCell ref="E20:O20"/>
    <mergeCell ref="E22:O22"/>
    <mergeCell ref="A23:D24"/>
    <mergeCell ref="E24:O24"/>
    <mergeCell ref="A30:D30"/>
    <mergeCell ref="E30:O30"/>
    <mergeCell ref="A25:O25"/>
    <mergeCell ref="A27:D27"/>
    <mergeCell ref="E27:O27"/>
    <mergeCell ref="A28:D28"/>
    <mergeCell ref="E28:O28"/>
    <mergeCell ref="A29:D29"/>
    <mergeCell ref="E29:O29"/>
  </mergeCells>
  <phoneticPr fontId="3"/>
  <hyperlinks>
    <hyperlink ref="E20" r:id="rId1" xr:uid="{DB21AE5E-B852-4CDF-96EA-7E8CB696EBA7}"/>
    <hyperlink ref="E22" r:id="rId2" xr:uid="{47A0278D-02B4-47E2-A266-A38E8F7CD13E}"/>
    <hyperlink ref="E24" r:id="rId3" xr:uid="{39AE75F2-6746-4A2B-92AF-D8AA896F951E}"/>
  </hyperlinks>
  <pageMargins left="0.51181102362204722" right="0.51181102362204722" top="0.35433070866141736" bottom="0.35433070866141736" header="0.31496062992125984" footer="0.31496062992125984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560D4-E956-477B-8E13-8E41F2BE2EA7}">
  <sheetPr>
    <tabColor rgb="FFFF0000"/>
  </sheetPr>
  <dimension ref="B2:M67"/>
  <sheetViews>
    <sheetView workbookViewId="0"/>
  </sheetViews>
  <sheetFormatPr defaultRowHeight="18.75" x14ac:dyDescent="0.4"/>
  <cols>
    <col min="2" max="2" width="4.625" style="1" customWidth="1"/>
    <col min="3" max="3" width="20.625" customWidth="1"/>
    <col min="4" max="4" width="4.625" style="1" customWidth="1"/>
    <col min="5" max="5" width="16.625" customWidth="1"/>
    <col min="6" max="6" width="4.625" style="1" customWidth="1"/>
    <col min="7" max="7" width="4.625" customWidth="1"/>
    <col min="8" max="8" width="4.625" style="1" customWidth="1"/>
    <col min="9" max="11" width="4.625" customWidth="1"/>
    <col min="12" max="12" width="4.625" style="1" customWidth="1"/>
    <col min="13" max="13" width="16.625" customWidth="1"/>
  </cols>
  <sheetData>
    <row r="2" spans="2:13" x14ac:dyDescent="0.4">
      <c r="B2" t="s">
        <v>36</v>
      </c>
      <c r="D2" t="s">
        <v>37</v>
      </c>
      <c r="F2" t="s">
        <v>38</v>
      </c>
      <c r="G2" s="1"/>
      <c r="H2" t="s">
        <v>39</v>
      </c>
      <c r="J2" t="s">
        <v>40</v>
      </c>
      <c r="L2" s="29" t="s">
        <v>134</v>
      </c>
    </row>
    <row r="3" spans="2:13" x14ac:dyDescent="0.4">
      <c r="C3" t="s">
        <v>41</v>
      </c>
      <c r="E3" t="s">
        <v>42</v>
      </c>
      <c r="F3"/>
      <c r="G3" s="1"/>
    </row>
    <row r="4" spans="2:13" x14ac:dyDescent="0.4">
      <c r="F4"/>
      <c r="G4" s="1"/>
    </row>
    <row r="5" spans="2:13" x14ac:dyDescent="0.4">
      <c r="B5" s="1">
        <v>1</v>
      </c>
      <c r="C5" t="s">
        <v>43</v>
      </c>
      <c r="D5" s="1">
        <v>1</v>
      </c>
      <c r="E5" t="s">
        <v>44</v>
      </c>
      <c r="F5" s="1">
        <v>1</v>
      </c>
      <c r="G5" s="1">
        <v>1</v>
      </c>
      <c r="H5" s="1">
        <v>1</v>
      </c>
      <c r="I5" s="1" t="s">
        <v>13</v>
      </c>
      <c r="J5" s="1">
        <v>1</v>
      </c>
      <c r="K5" t="s">
        <v>14</v>
      </c>
      <c r="L5" s="1">
        <v>1</v>
      </c>
      <c r="M5" t="s">
        <v>170</v>
      </c>
    </row>
    <row r="6" spans="2:13" x14ac:dyDescent="0.4">
      <c r="B6" s="1">
        <v>2</v>
      </c>
      <c r="C6" t="s">
        <v>45</v>
      </c>
      <c r="D6" s="1">
        <v>2</v>
      </c>
      <c r="E6" t="s">
        <v>12</v>
      </c>
      <c r="F6" s="1">
        <v>2</v>
      </c>
      <c r="G6" s="1">
        <v>2</v>
      </c>
      <c r="H6" s="1">
        <v>2</v>
      </c>
      <c r="I6" s="1" t="s">
        <v>16</v>
      </c>
      <c r="J6" s="1">
        <v>2</v>
      </c>
      <c r="K6" t="s">
        <v>15</v>
      </c>
      <c r="L6" s="1">
        <v>2</v>
      </c>
      <c r="M6" t="s">
        <v>171</v>
      </c>
    </row>
    <row r="7" spans="2:13" x14ac:dyDescent="0.4">
      <c r="B7" s="1">
        <v>3</v>
      </c>
      <c r="C7" t="s">
        <v>46</v>
      </c>
      <c r="D7" s="1">
        <v>3</v>
      </c>
      <c r="E7" t="s">
        <v>19</v>
      </c>
      <c r="F7" s="1">
        <v>3</v>
      </c>
      <c r="G7" s="1">
        <v>3</v>
      </c>
      <c r="J7" s="1">
        <v>3</v>
      </c>
      <c r="K7" t="s">
        <v>17</v>
      </c>
      <c r="L7" s="1">
        <v>3</v>
      </c>
      <c r="M7" t="s">
        <v>172</v>
      </c>
    </row>
    <row r="8" spans="2:13" x14ac:dyDescent="0.4">
      <c r="B8" s="1">
        <v>4</v>
      </c>
      <c r="C8" t="s">
        <v>47</v>
      </c>
      <c r="D8" s="1">
        <v>4</v>
      </c>
      <c r="E8" t="s">
        <v>48</v>
      </c>
      <c r="J8" s="1">
        <v>4</v>
      </c>
      <c r="K8" t="s">
        <v>20</v>
      </c>
      <c r="L8" s="1">
        <v>4</v>
      </c>
      <c r="M8" t="s">
        <v>173</v>
      </c>
    </row>
    <row r="9" spans="2:13" x14ac:dyDescent="0.4">
      <c r="B9" s="1">
        <v>5</v>
      </c>
      <c r="C9" t="s">
        <v>49</v>
      </c>
      <c r="D9" s="1">
        <v>5</v>
      </c>
      <c r="E9" t="s">
        <v>21</v>
      </c>
      <c r="J9" s="1">
        <v>5</v>
      </c>
      <c r="K9" t="s">
        <v>119</v>
      </c>
      <c r="L9" s="1">
        <v>5</v>
      </c>
      <c r="M9" t="s">
        <v>203</v>
      </c>
    </row>
    <row r="10" spans="2:13" x14ac:dyDescent="0.4">
      <c r="B10" s="1">
        <v>6</v>
      </c>
      <c r="C10" t="s">
        <v>50</v>
      </c>
      <c r="D10" s="1">
        <v>6</v>
      </c>
      <c r="E10" t="s">
        <v>51</v>
      </c>
      <c r="J10" s="1">
        <v>6</v>
      </c>
      <c r="K10" t="s">
        <v>120</v>
      </c>
      <c r="L10" s="1">
        <v>6</v>
      </c>
      <c r="M10" t="s">
        <v>204</v>
      </c>
    </row>
    <row r="11" spans="2:13" x14ac:dyDescent="0.4">
      <c r="B11" s="1">
        <v>7</v>
      </c>
      <c r="C11" t="s">
        <v>52</v>
      </c>
      <c r="D11" s="1">
        <v>7</v>
      </c>
      <c r="E11" t="s">
        <v>53</v>
      </c>
      <c r="J11" s="1">
        <v>7</v>
      </c>
      <c r="K11" t="s">
        <v>121</v>
      </c>
      <c r="L11" s="1">
        <v>7</v>
      </c>
      <c r="M11" t="s">
        <v>135</v>
      </c>
    </row>
    <row r="12" spans="2:13" x14ac:dyDescent="0.4">
      <c r="B12" s="1">
        <v>8</v>
      </c>
      <c r="C12" t="s">
        <v>54</v>
      </c>
      <c r="D12" s="1">
        <v>8</v>
      </c>
      <c r="E12" t="s">
        <v>22</v>
      </c>
      <c r="J12" s="1">
        <v>8</v>
      </c>
      <c r="K12" t="s">
        <v>122</v>
      </c>
    </row>
    <row r="13" spans="2:13" x14ac:dyDescent="0.4">
      <c r="B13" s="1">
        <v>9</v>
      </c>
      <c r="C13" t="s">
        <v>55</v>
      </c>
      <c r="D13" s="1">
        <v>9</v>
      </c>
      <c r="E13" t="s">
        <v>56</v>
      </c>
    </row>
    <row r="14" spans="2:13" x14ac:dyDescent="0.4">
      <c r="B14" s="1">
        <v>10</v>
      </c>
      <c r="C14" t="s">
        <v>57</v>
      </c>
      <c r="D14" s="1">
        <v>10</v>
      </c>
      <c r="E14" t="s">
        <v>58</v>
      </c>
    </row>
    <row r="15" spans="2:13" x14ac:dyDescent="0.4">
      <c r="B15" s="1">
        <v>11</v>
      </c>
      <c r="C15" t="s">
        <v>59</v>
      </c>
      <c r="D15" s="1">
        <v>11</v>
      </c>
      <c r="E15" t="s">
        <v>60</v>
      </c>
    </row>
    <row r="16" spans="2:13" x14ac:dyDescent="0.4">
      <c r="B16" s="1">
        <v>12</v>
      </c>
      <c r="C16" t="s">
        <v>61</v>
      </c>
      <c r="D16" s="1">
        <v>12</v>
      </c>
      <c r="E16" t="s">
        <v>62</v>
      </c>
    </row>
    <row r="17" spans="2:5" x14ac:dyDescent="0.4">
      <c r="B17" s="1">
        <v>13</v>
      </c>
      <c r="C17" t="s">
        <v>63</v>
      </c>
      <c r="D17" s="1">
        <v>13</v>
      </c>
      <c r="E17" t="s">
        <v>64</v>
      </c>
    </row>
    <row r="18" spans="2:5" x14ac:dyDescent="0.4">
      <c r="B18" s="1">
        <v>14</v>
      </c>
      <c r="C18" t="s">
        <v>65</v>
      </c>
      <c r="D18" s="1">
        <v>14</v>
      </c>
      <c r="E18" t="s">
        <v>66</v>
      </c>
    </row>
    <row r="19" spans="2:5" x14ac:dyDescent="0.4">
      <c r="B19" s="1">
        <v>15</v>
      </c>
      <c r="C19" t="s">
        <v>67</v>
      </c>
      <c r="D19" s="1">
        <v>15</v>
      </c>
      <c r="E19" t="s">
        <v>68</v>
      </c>
    </row>
    <row r="20" spans="2:5" x14ac:dyDescent="0.4">
      <c r="B20" s="1">
        <v>16</v>
      </c>
      <c r="C20" t="s">
        <v>69</v>
      </c>
      <c r="D20" s="1">
        <v>16</v>
      </c>
      <c r="E20" t="s">
        <v>70</v>
      </c>
    </row>
    <row r="21" spans="2:5" x14ac:dyDescent="0.4">
      <c r="B21" s="1">
        <v>17</v>
      </c>
      <c r="C21" t="s">
        <v>27</v>
      </c>
      <c r="D21" s="1">
        <v>17</v>
      </c>
      <c r="E21" t="s">
        <v>71</v>
      </c>
    </row>
    <row r="22" spans="2:5" x14ac:dyDescent="0.4">
      <c r="B22" s="1">
        <v>18</v>
      </c>
      <c r="C22" t="s">
        <v>72</v>
      </c>
      <c r="D22" s="1">
        <v>18</v>
      </c>
      <c r="E22" t="s">
        <v>73</v>
      </c>
    </row>
    <row r="23" spans="2:5" x14ac:dyDescent="0.4">
      <c r="B23" s="1">
        <v>19</v>
      </c>
      <c r="C23" t="s">
        <v>74</v>
      </c>
      <c r="D23" s="1">
        <v>19</v>
      </c>
      <c r="E23" t="s">
        <v>75</v>
      </c>
    </row>
    <row r="24" spans="2:5" x14ac:dyDescent="0.4">
      <c r="B24" s="1">
        <v>20</v>
      </c>
      <c r="C24" t="s">
        <v>76</v>
      </c>
      <c r="D24" s="1">
        <v>20</v>
      </c>
      <c r="E24" t="s">
        <v>24</v>
      </c>
    </row>
    <row r="25" spans="2:5" x14ac:dyDescent="0.4">
      <c r="B25" s="1">
        <v>21</v>
      </c>
      <c r="C25" t="s">
        <v>77</v>
      </c>
      <c r="D25" s="1">
        <v>21</v>
      </c>
      <c r="E25" t="s">
        <v>25</v>
      </c>
    </row>
    <row r="26" spans="2:5" x14ac:dyDescent="0.4">
      <c r="B26" s="1">
        <v>22</v>
      </c>
      <c r="C26" t="s">
        <v>78</v>
      </c>
      <c r="D26" s="1">
        <v>22</v>
      </c>
      <c r="E26" t="s">
        <v>26</v>
      </c>
    </row>
    <row r="27" spans="2:5" x14ac:dyDescent="0.4">
      <c r="B27" s="1">
        <v>23</v>
      </c>
      <c r="C27" t="s">
        <v>35</v>
      </c>
      <c r="D27" s="1">
        <v>23</v>
      </c>
      <c r="E27" t="s">
        <v>79</v>
      </c>
    </row>
    <row r="28" spans="2:5" x14ac:dyDescent="0.4">
      <c r="B28" s="1">
        <v>24</v>
      </c>
      <c r="C28" t="s">
        <v>80</v>
      </c>
      <c r="D28" s="1">
        <v>24</v>
      </c>
      <c r="E28" t="s">
        <v>81</v>
      </c>
    </row>
    <row r="29" spans="2:5" x14ac:dyDescent="0.4">
      <c r="B29" s="1">
        <v>25</v>
      </c>
      <c r="C29" t="s">
        <v>82</v>
      </c>
      <c r="D29" s="1">
        <v>25</v>
      </c>
      <c r="E29" t="s">
        <v>28</v>
      </c>
    </row>
    <row r="30" spans="2:5" x14ac:dyDescent="0.4">
      <c r="B30" s="1">
        <v>26</v>
      </c>
      <c r="C30" t="s">
        <v>83</v>
      </c>
      <c r="D30" s="1">
        <v>26</v>
      </c>
      <c r="E30" t="s">
        <v>85</v>
      </c>
    </row>
    <row r="31" spans="2:5" x14ac:dyDescent="0.4">
      <c r="B31" s="1">
        <v>27</v>
      </c>
      <c r="C31" t="s">
        <v>84</v>
      </c>
      <c r="D31" s="1">
        <v>27</v>
      </c>
      <c r="E31" t="s">
        <v>87</v>
      </c>
    </row>
    <row r="32" spans="2:5" x14ac:dyDescent="0.4">
      <c r="B32" s="1">
        <v>28</v>
      </c>
      <c r="C32" t="s">
        <v>86</v>
      </c>
      <c r="D32" s="1">
        <v>28</v>
      </c>
      <c r="E32" t="s">
        <v>88</v>
      </c>
    </row>
    <row r="33" spans="2:5" x14ac:dyDescent="0.4">
      <c r="B33" s="1">
        <v>29</v>
      </c>
      <c r="C33" t="s">
        <v>29</v>
      </c>
      <c r="D33" s="1">
        <v>29</v>
      </c>
      <c r="E33" t="s">
        <v>90</v>
      </c>
    </row>
    <row r="34" spans="2:5" x14ac:dyDescent="0.4">
      <c r="B34" s="1">
        <v>30</v>
      </c>
      <c r="C34" t="s">
        <v>89</v>
      </c>
      <c r="D34" s="1">
        <v>30</v>
      </c>
      <c r="E34" t="s">
        <v>91</v>
      </c>
    </row>
    <row r="35" spans="2:5" x14ac:dyDescent="0.4">
      <c r="B35" s="1">
        <v>31</v>
      </c>
      <c r="C35" t="s">
        <v>18</v>
      </c>
      <c r="D35" s="1">
        <v>31</v>
      </c>
      <c r="E35" t="s">
        <v>92</v>
      </c>
    </row>
    <row r="36" spans="2:5" x14ac:dyDescent="0.4">
      <c r="B36" s="1">
        <v>32</v>
      </c>
      <c r="C36" t="s">
        <v>23</v>
      </c>
      <c r="D36" s="1">
        <v>32</v>
      </c>
      <c r="E36" t="s">
        <v>94</v>
      </c>
    </row>
    <row r="37" spans="2:5" x14ac:dyDescent="0.4">
      <c r="B37" s="1">
        <v>33</v>
      </c>
      <c r="C37" t="s">
        <v>93</v>
      </c>
      <c r="D37" s="1">
        <v>33</v>
      </c>
      <c r="E37" t="s">
        <v>30</v>
      </c>
    </row>
    <row r="38" spans="2:5" x14ac:dyDescent="0.4">
      <c r="B38" s="1">
        <v>34</v>
      </c>
      <c r="C38" t="s">
        <v>95</v>
      </c>
      <c r="D38" s="1">
        <v>34</v>
      </c>
      <c r="E38" t="s">
        <v>97</v>
      </c>
    </row>
    <row r="39" spans="2:5" x14ac:dyDescent="0.4">
      <c r="B39" s="1">
        <v>35</v>
      </c>
      <c r="C39" t="s">
        <v>96</v>
      </c>
      <c r="D39" s="1">
        <v>35</v>
      </c>
      <c r="E39" t="s">
        <v>99</v>
      </c>
    </row>
    <row r="40" spans="2:5" x14ac:dyDescent="0.4">
      <c r="B40" s="1">
        <v>36</v>
      </c>
      <c r="C40" t="s">
        <v>98</v>
      </c>
      <c r="D40" s="1">
        <v>36</v>
      </c>
      <c r="E40" t="s">
        <v>100</v>
      </c>
    </row>
    <row r="41" spans="2:5" x14ac:dyDescent="0.4">
      <c r="B41" s="1">
        <v>37</v>
      </c>
      <c r="C41" t="s">
        <v>126</v>
      </c>
      <c r="D41" s="1">
        <v>37</v>
      </c>
      <c r="E41" t="s">
        <v>101</v>
      </c>
    </row>
    <row r="42" spans="2:5" x14ac:dyDescent="0.4">
      <c r="B42" s="1">
        <v>38</v>
      </c>
      <c r="C42" t="s">
        <v>124</v>
      </c>
      <c r="D42" s="1">
        <v>38</v>
      </c>
      <c r="E42" t="s">
        <v>102</v>
      </c>
    </row>
    <row r="43" spans="2:5" x14ac:dyDescent="0.4">
      <c r="B43" s="1">
        <v>39</v>
      </c>
      <c r="C43" t="s">
        <v>125</v>
      </c>
      <c r="D43" s="1">
        <v>39</v>
      </c>
      <c r="E43" t="s">
        <v>103</v>
      </c>
    </row>
    <row r="44" spans="2:5" x14ac:dyDescent="0.4">
      <c r="B44" s="1">
        <v>40</v>
      </c>
      <c r="D44" s="1">
        <v>40</v>
      </c>
      <c r="E44" t="s">
        <v>104</v>
      </c>
    </row>
    <row r="45" spans="2:5" x14ac:dyDescent="0.4">
      <c r="B45" s="1">
        <v>41</v>
      </c>
      <c r="D45" s="1">
        <v>41</v>
      </c>
      <c r="E45" t="s">
        <v>105</v>
      </c>
    </row>
    <row r="46" spans="2:5" x14ac:dyDescent="0.4">
      <c r="D46" s="1">
        <v>42</v>
      </c>
      <c r="E46" t="s">
        <v>31</v>
      </c>
    </row>
    <row r="47" spans="2:5" x14ac:dyDescent="0.4">
      <c r="D47" s="1">
        <v>43</v>
      </c>
      <c r="E47" t="s">
        <v>106</v>
      </c>
    </row>
    <row r="48" spans="2:5" x14ac:dyDescent="0.4">
      <c r="D48" s="1">
        <v>44</v>
      </c>
      <c r="E48" t="s">
        <v>107</v>
      </c>
    </row>
    <row r="49" spans="4:5" x14ac:dyDescent="0.4">
      <c r="D49" s="1">
        <v>45</v>
      </c>
      <c r="E49" t="s">
        <v>108</v>
      </c>
    </row>
    <row r="50" spans="4:5" x14ac:dyDescent="0.4">
      <c r="D50" s="1">
        <v>46</v>
      </c>
      <c r="E50" t="s">
        <v>109</v>
      </c>
    </row>
    <row r="51" spans="4:5" x14ac:dyDescent="0.4">
      <c r="D51" s="1">
        <v>47</v>
      </c>
      <c r="E51" t="s">
        <v>32</v>
      </c>
    </row>
    <row r="52" spans="4:5" x14ac:dyDescent="0.4">
      <c r="D52" s="1">
        <v>48</v>
      </c>
      <c r="E52" t="s">
        <v>110</v>
      </c>
    </row>
    <row r="53" spans="4:5" x14ac:dyDescent="0.4">
      <c r="D53" s="1">
        <v>49</v>
      </c>
      <c r="E53" t="s">
        <v>111</v>
      </c>
    </row>
    <row r="54" spans="4:5" x14ac:dyDescent="0.4">
      <c r="D54" s="1">
        <v>50</v>
      </c>
      <c r="E54" t="s">
        <v>112</v>
      </c>
    </row>
    <row r="55" spans="4:5" x14ac:dyDescent="0.4">
      <c r="D55" s="1">
        <v>51</v>
      </c>
      <c r="E55" t="s">
        <v>113</v>
      </c>
    </row>
    <row r="56" spans="4:5" x14ac:dyDescent="0.4">
      <c r="D56" s="1">
        <v>52</v>
      </c>
      <c r="E56" t="s">
        <v>114</v>
      </c>
    </row>
    <row r="57" spans="4:5" x14ac:dyDescent="0.4">
      <c r="D57" s="1">
        <v>53</v>
      </c>
      <c r="E57" t="s">
        <v>115</v>
      </c>
    </row>
    <row r="58" spans="4:5" x14ac:dyDescent="0.4">
      <c r="D58" s="1">
        <v>54</v>
      </c>
      <c r="E58" t="s">
        <v>116</v>
      </c>
    </row>
    <row r="59" spans="4:5" x14ac:dyDescent="0.4">
      <c r="D59" s="1">
        <v>55</v>
      </c>
      <c r="E59" t="s">
        <v>33</v>
      </c>
    </row>
    <row r="60" spans="4:5" x14ac:dyDescent="0.4">
      <c r="D60" s="1">
        <v>56</v>
      </c>
      <c r="E60" t="s">
        <v>34</v>
      </c>
    </row>
    <row r="61" spans="4:5" x14ac:dyDescent="0.4">
      <c r="D61" s="1">
        <v>57</v>
      </c>
      <c r="E61" t="s">
        <v>117</v>
      </c>
    </row>
    <row r="62" spans="4:5" x14ac:dyDescent="0.4">
      <c r="D62" s="1">
        <v>58</v>
      </c>
      <c r="E62" t="s">
        <v>118</v>
      </c>
    </row>
    <row r="63" spans="4:5" x14ac:dyDescent="0.4">
      <c r="D63" s="1">
        <v>59</v>
      </c>
      <c r="E63" s="15" t="s">
        <v>127</v>
      </c>
    </row>
    <row r="64" spans="4:5" x14ac:dyDescent="0.4">
      <c r="D64" s="1">
        <v>60</v>
      </c>
      <c r="E64" s="15" t="s">
        <v>128</v>
      </c>
    </row>
    <row r="65" spans="4:5" x14ac:dyDescent="0.4">
      <c r="D65" s="1">
        <v>61</v>
      </c>
      <c r="E65" s="15" t="s">
        <v>129</v>
      </c>
    </row>
    <row r="66" spans="4:5" x14ac:dyDescent="0.4">
      <c r="D66" s="1">
        <v>62</v>
      </c>
      <c r="E66" s="15" t="s">
        <v>130</v>
      </c>
    </row>
    <row r="67" spans="4:5" x14ac:dyDescent="0.4">
      <c r="D67" s="1">
        <v>63</v>
      </c>
      <c r="E67" s="15" t="s">
        <v>131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評議員提出用</vt:lpstr>
      <vt:lpstr>確認事項</vt:lpstr>
      <vt:lpstr>フロー図</vt:lpstr>
      <vt:lpstr>対象となる大会</vt:lpstr>
      <vt:lpstr>リスト</vt:lpstr>
      <vt:lpstr>評議員提出用!Print_Area</vt:lpstr>
      <vt:lpstr>評議員提出用!Print_Titles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北崎匡 （大分商高）</dc:creator>
  <cp:lastModifiedBy>北崎匡 （大分商高）</cp:lastModifiedBy>
  <cp:lastPrinted>2023-11-07T04:24:01Z</cp:lastPrinted>
  <dcterms:created xsi:type="dcterms:W3CDTF">2023-10-31T07:03:13Z</dcterms:created>
  <dcterms:modified xsi:type="dcterms:W3CDTF">2023-11-13T00:43:12Z</dcterms:modified>
</cp:coreProperties>
</file>